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5255" windowHeight="1164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Foglio1!$A$1:$P$227</definedName>
    <definedName name="_xlnm.Print_Titles" localSheetId="0">Foglio1!$1:$13</definedName>
  </definedNames>
  <calcPr calcId="145621"/>
</workbook>
</file>

<file path=xl/calcChain.xml><?xml version="1.0" encoding="utf-8"?>
<calcChain xmlns="http://schemas.openxmlformats.org/spreadsheetml/2006/main">
  <c r="K29" i="1" l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B60" i="1" l="1"/>
  <c r="B95" i="1"/>
  <c r="B71" i="1"/>
  <c r="B214" i="1"/>
  <c r="B199" i="1"/>
  <c r="B184" i="1"/>
  <c r="B169" i="1"/>
  <c r="B154" i="1"/>
  <c r="B140" i="1"/>
  <c r="B125" i="1"/>
  <c r="B110" i="1"/>
  <c r="B80" i="1"/>
  <c r="B45" i="1"/>
  <c r="B30" i="1"/>
  <c r="K14" i="1"/>
  <c r="B15" i="1" s="1"/>
</calcChain>
</file>

<file path=xl/sharedStrings.xml><?xml version="1.0" encoding="utf-8"?>
<sst xmlns="http://schemas.openxmlformats.org/spreadsheetml/2006/main" count="248" uniqueCount="231">
  <si>
    <t>Provincia di FROSINONE</t>
  </si>
  <si>
    <t>n.ordine delle liste</t>
  </si>
  <si>
    <t xml:space="preserve">  III Circoscrizione: ITALIA CENTRALE</t>
  </si>
  <si>
    <t>Nome Lista</t>
  </si>
  <si>
    <t>n.ordine candidati</t>
  </si>
  <si>
    <t>Cognome e Nome</t>
  </si>
  <si>
    <t>(Appena noto il dato della sezione)</t>
  </si>
  <si>
    <t xml:space="preserve">Totale Preferenze </t>
  </si>
  <si>
    <r>
      <t xml:space="preserve">Comune di  </t>
    </r>
    <r>
      <rPr>
        <b/>
        <sz val="14"/>
        <rFont val="Arial"/>
      </rPr>
      <t>SUPINO</t>
    </r>
  </si>
  <si>
    <t>SALVINI</t>
  </si>
  <si>
    <t>BALDASSARRE</t>
  </si>
  <si>
    <t>ADINOLFI</t>
  </si>
  <si>
    <t>ALBERTI</t>
  </si>
  <si>
    <t>BOLLETTINI</t>
  </si>
  <si>
    <t>BONFRISCO</t>
  </si>
  <si>
    <t>CECCARDI</t>
  </si>
  <si>
    <t>LUCENTINI</t>
  </si>
  <si>
    <t>PASTORELLI</t>
  </si>
  <si>
    <t>PAVONCELLO</t>
  </si>
  <si>
    <t>PEPPUCCI</t>
  </si>
  <si>
    <t>REGIMENTI</t>
  </si>
  <si>
    <t>RINALDI</t>
  </si>
  <si>
    <t>ROSSI</t>
  </si>
  <si>
    <t>VIZZOTTO</t>
  </si>
  <si>
    <t>SIMBOLO</t>
  </si>
  <si>
    <t>DI STEFANO</t>
  </si>
  <si>
    <t>CHIARALUCE</t>
  </si>
  <si>
    <t>BENIGNI</t>
  </si>
  <si>
    <t>BONOMI</t>
  </si>
  <si>
    <t>FUCITO</t>
  </si>
  <si>
    <t>GASPARRONI</t>
  </si>
  <si>
    <t>GRANDINETTI</t>
  </si>
  <si>
    <t>IACOVACCI</t>
  </si>
  <si>
    <t>JOIME</t>
  </si>
  <si>
    <t>LAVALLE</t>
  </si>
  <si>
    <t>PROVITINA</t>
  </si>
  <si>
    <t>ROMANO</t>
  </si>
  <si>
    <t>SGARIGLIA</t>
  </si>
  <si>
    <t>SINAGRA</t>
  </si>
  <si>
    <t>TAGLIA</t>
  </si>
  <si>
    <t>RONDINELLI</t>
  </si>
  <si>
    <t>CASTALDO</t>
  </si>
  <si>
    <t>NOGARIN</t>
  </si>
  <si>
    <t>TAMBURRANO</t>
  </si>
  <si>
    <t>AGEA</t>
  </si>
  <si>
    <t>NOFERI</t>
  </si>
  <si>
    <t>ZUCCARO</t>
  </si>
  <si>
    <t>ALTERIO</t>
  </si>
  <si>
    <t>GIUGGIOLINI</t>
  </si>
  <si>
    <t>CIARROCCA</t>
  </si>
  <si>
    <t>VISCONTI</t>
  </si>
  <si>
    <t>MACONE</t>
  </si>
  <si>
    <t>MAESTRINI</t>
  </si>
  <si>
    <t>MAGI</t>
  </si>
  <si>
    <t>GIORGETTI</t>
  </si>
  <si>
    <t>PIEVATOLO</t>
  </si>
  <si>
    <t>ZINGARELLI</t>
  </si>
  <si>
    <t>BONANNO</t>
  </si>
  <si>
    <t>CALAMARI</t>
  </si>
  <si>
    <t>AMICI</t>
  </si>
  <si>
    <t>PINASSI</t>
  </si>
  <si>
    <t>BARGU</t>
  </si>
  <si>
    <t>SOMMA</t>
  </si>
  <si>
    <t>PIATTELLI</t>
  </si>
  <si>
    <t>DI LIBERTO</t>
  </si>
  <si>
    <t>DEL SOLDATO</t>
  </si>
  <si>
    <t>CERIELLO</t>
  </si>
  <si>
    <t>RAVICINI</t>
  </si>
  <si>
    <t>FUCCELLI</t>
  </si>
  <si>
    <t>MUSACCHIO</t>
  </si>
  <si>
    <t>BRUNO</t>
  </si>
  <si>
    <t>RINALDINI</t>
  </si>
  <si>
    <t>ZANIN</t>
  </si>
  <si>
    <t>MONTORO</t>
  </si>
  <si>
    <t>CAMPANA</t>
  </si>
  <si>
    <t>RIZZO</t>
  </si>
  <si>
    <t>BERGAMINI</t>
  </si>
  <si>
    <t>MUSTILLO</t>
  </si>
  <si>
    <t>D'ANTONI</t>
  </si>
  <si>
    <t>LANG</t>
  </si>
  <si>
    <t>GIANNINI</t>
  </si>
  <si>
    <t>CATELLO</t>
  </si>
  <si>
    <t>BIANCINI</t>
  </si>
  <si>
    <t>CENSI</t>
  </si>
  <si>
    <t>FIRMANI</t>
  </si>
  <si>
    <t>VERNILLO</t>
  </si>
  <si>
    <t>STEFANI</t>
  </si>
  <si>
    <t>CROCCO</t>
  </si>
  <si>
    <t>SATTEL</t>
  </si>
  <si>
    <t>DI BENEDETTO</t>
  </si>
  <si>
    <t>MELONI</t>
  </si>
  <si>
    <t>ACQUAROLI</t>
  </si>
  <si>
    <t>ALESSANDRINI</t>
  </si>
  <si>
    <t>ANGELILLI</t>
  </si>
  <si>
    <t>ANTONIOZZI</t>
  </si>
  <si>
    <t>BALDI</t>
  </si>
  <si>
    <t>BERTOLINI</t>
  </si>
  <si>
    <t>COLLU</t>
  </si>
  <si>
    <t>GHERA</t>
  </si>
  <si>
    <t>PESTELLI</t>
  </si>
  <si>
    <t>PETRUCCI</t>
  </si>
  <si>
    <t>PICCHI</t>
  </si>
  <si>
    <t>PROCACCINI</t>
  </si>
  <si>
    <t>ROMAGNOLI</t>
  </si>
  <si>
    <t>SCIURPA</t>
  </si>
  <si>
    <t>VENTURINI</t>
  </si>
  <si>
    <t>BRACALETTI</t>
  </si>
  <si>
    <t>ANANIA</t>
  </si>
  <si>
    <t>CAMPUS</t>
  </si>
  <si>
    <t>COVINO</t>
  </si>
  <si>
    <t>FARESE</t>
  </si>
  <si>
    <t>COLUZZI</t>
  </si>
  <si>
    <t>CIPOLLINI</t>
  </si>
  <si>
    <t>MONDINI</t>
  </si>
  <si>
    <t>PETER</t>
  </si>
  <si>
    <t>RABOTTI</t>
  </si>
  <si>
    <t>RICCARDI</t>
  </si>
  <si>
    <t>SALVATORI</t>
  </si>
  <si>
    <t>STRIZZI</t>
  </si>
  <si>
    <t>BONFIOLI</t>
  </si>
  <si>
    <t>FIORE</t>
  </si>
  <si>
    <t>CASTELLINO</t>
  </si>
  <si>
    <t>CABRAS</t>
  </si>
  <si>
    <t>PERINO</t>
  </si>
  <si>
    <t>VIRGILI</t>
  </si>
  <si>
    <t>BORRA</t>
  </si>
  <si>
    <t>MAIORCA</t>
  </si>
  <si>
    <t>RAMAGLIONI</t>
  </si>
  <si>
    <t>SANTONI</t>
  </si>
  <si>
    <t>BIANCHI</t>
  </si>
  <si>
    <t>CERCHI</t>
  </si>
  <si>
    <t>DE LAZZARO</t>
  </si>
  <si>
    <t>DE SANCTIS</t>
  </si>
  <si>
    <t>DOLCI</t>
  </si>
  <si>
    <t>AVAGNINA</t>
  </si>
  <si>
    <t>FINETTI</t>
  </si>
  <si>
    <t>TERRANA</t>
  </si>
  <si>
    <t>PIANESELLI</t>
  </si>
  <si>
    <t>MAZZOTTA</t>
  </si>
  <si>
    <t>GIURLANI</t>
  </si>
  <si>
    <t>PARISINI</t>
  </si>
  <si>
    <t>AGRO'</t>
  </si>
  <si>
    <t>FIORI</t>
  </si>
  <si>
    <t>LODA'</t>
  </si>
  <si>
    <t>SEBASTIANELLI</t>
  </si>
  <si>
    <t>BIAGIONI</t>
  </si>
  <si>
    <t>BOSU</t>
  </si>
  <si>
    <t>GRASSADONIA</t>
  </si>
  <si>
    <t>BENEDETTELLI</t>
  </si>
  <si>
    <t>BOMPIANI</t>
  </si>
  <si>
    <t>CICCONE</t>
  </si>
  <si>
    <t>CARBONE</t>
  </si>
  <si>
    <t>DE LUCIA</t>
  </si>
  <si>
    <t>CARVALHO</t>
  </si>
  <si>
    <t>FRATOIANNI</t>
  </si>
  <si>
    <t>FANTOZZI</t>
  </si>
  <si>
    <t>GRASSI</t>
  </si>
  <si>
    <t>PEZZELLA</t>
  </si>
  <si>
    <t>GUIDI</t>
  </si>
  <si>
    <t>PEZZINI</t>
  </si>
  <si>
    <t>MEDICI</t>
  </si>
  <si>
    <t>VENTURA</t>
  </si>
  <si>
    <t>TAJANI</t>
  </si>
  <si>
    <t>MUSSOLINI</t>
  </si>
  <si>
    <t>BONSANGUE</t>
  </si>
  <si>
    <t>BERNINI</t>
  </si>
  <si>
    <t>DE MEO</t>
  </si>
  <si>
    <t>DIMASI</t>
  </si>
  <si>
    <t>FEDUZI</t>
  </si>
  <si>
    <t>FERRI</t>
  </si>
  <si>
    <t>LADAGA</t>
  </si>
  <si>
    <t>PIERI</t>
  </si>
  <si>
    <t>RAZZANELLI</t>
  </si>
  <si>
    <t>REBICHINI</t>
  </si>
  <si>
    <t>ROZZI</t>
  </si>
  <si>
    <t>TARZIA</t>
  </si>
  <si>
    <t>VERUCCI</t>
  </si>
  <si>
    <t>CORRADO</t>
  </si>
  <si>
    <t>BONESSIO</t>
  </si>
  <si>
    <t>BRIGNONE</t>
  </si>
  <si>
    <t>CARDOGNA</t>
  </si>
  <si>
    <t>PULCINI</t>
  </si>
  <si>
    <t>BATTISTI</t>
  </si>
  <si>
    <t>LUONGO</t>
  </si>
  <si>
    <t>CANINO</t>
  </si>
  <si>
    <t>CIVATI</t>
  </si>
  <si>
    <t>CRESCENZI</t>
  </si>
  <si>
    <t>DENTICO</t>
  </si>
  <si>
    <t>DI BITONTO</t>
  </si>
  <si>
    <t>FORTE</t>
  </si>
  <si>
    <t>ZIMARRI</t>
  </si>
  <si>
    <t>ARMELLINI</t>
  </si>
  <si>
    <t>BONINO</t>
  </si>
  <si>
    <t>TARADASH</t>
  </si>
  <si>
    <t>HERMANIN DE REICHENFELD</t>
  </si>
  <si>
    <t>TRAVAGLINI</t>
  </si>
  <si>
    <t>CAPONI</t>
  </si>
  <si>
    <t>MINGIARDI</t>
  </si>
  <si>
    <t>SERVA</t>
  </si>
  <si>
    <t>MONTEVERDE</t>
  </si>
  <si>
    <t>MORBIDONI</t>
  </si>
  <si>
    <t>MANZI</t>
  </si>
  <si>
    <t>DE ANDREIS</t>
  </si>
  <si>
    <t>SPADACCIA</t>
  </si>
  <si>
    <t>SCHIPANI</t>
  </si>
  <si>
    <t>TOGNERI</t>
  </si>
  <si>
    <t>BONAFE'</t>
  </si>
  <si>
    <t>SASSOLI</t>
  </si>
  <si>
    <t>GUALTIERI</t>
  </si>
  <si>
    <t>LAURETI</t>
  </si>
  <si>
    <t>BARTOLO</t>
  </si>
  <si>
    <t>COVASSI</t>
  </si>
  <si>
    <t>DANTI</t>
  </si>
  <si>
    <t>VERRILLO</t>
  </si>
  <si>
    <t>BOLAFFI</t>
  </si>
  <si>
    <t>NARDINI</t>
  </si>
  <si>
    <t>SALL</t>
  </si>
  <si>
    <t>NOVELLI</t>
  </si>
  <si>
    <t>SMERIGLIO</t>
  </si>
  <si>
    <t>CENTIONI</t>
  </si>
  <si>
    <t>TROILI</t>
  </si>
  <si>
    <t>SEGGI</t>
  </si>
  <si>
    <t>N° 1</t>
  </si>
  <si>
    <t>N° 2</t>
  </si>
  <si>
    <t>N° 3</t>
  </si>
  <si>
    <t>N° 4</t>
  </si>
  <si>
    <t>N° 5</t>
  </si>
  <si>
    <t>Preferenze Candidato</t>
  </si>
  <si>
    <t xml:space="preserve">                                                                                                                                       COMUNICATO 4 C</t>
  </si>
  <si>
    <t xml:space="preserve">                PARLAMENTO EUROPEO DEL 26 MAGGIO 2019</t>
  </si>
  <si>
    <t>SEGGI 5 DI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</si>
</sst>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20"/>
      <name val="Arial"/>
    </font>
    <font>
      <b/>
      <sz val="8"/>
      <name val="Arial"/>
      <family val="2"/>
    </font>
    <font>
      <sz val="14"/>
      <name val="Arial"/>
    </font>
    <font>
      <b/>
      <sz val="14"/>
      <name val="Arial"/>
    </font>
    <font>
      <sz val="9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name val="Arial"/>
    </font>
    <font>
      <sz val="11"/>
      <name val="Calibri"/>
      <family val="2"/>
    </font>
    <font>
      <sz val="1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13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/>
    <xf numFmtId="0" fontId="9" fillId="0" borderId="0" xfId="0" applyFont="1" applyAlignment="1">
      <alignment horizontal="center"/>
    </xf>
    <xf numFmtId="0" fontId="4" fillId="0" borderId="0" xfId="0" applyFont="1" applyBorder="1" applyAlignment="1"/>
    <xf numFmtId="49" fontId="0" fillId="0" borderId="9" xfId="0" applyNumberFormat="1" applyBorder="1" applyAlignment="1">
      <alignment horizontal="center" vertical="center" wrapText="1"/>
    </xf>
    <xf numFmtId="0" fontId="0" fillId="0" borderId="10" xfId="0" applyBorder="1"/>
    <xf numFmtId="0" fontId="8" fillId="0" borderId="9" xfId="0" applyFont="1" applyBorder="1" applyAlignment="1">
      <alignment vertical="center" wrapText="1"/>
    </xf>
    <xf numFmtId="0" fontId="0" fillId="0" borderId="20" xfId="0" applyBorder="1"/>
    <xf numFmtId="0" fontId="11" fillId="0" borderId="11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581025</xdr:colOff>
      <xdr:row>16</xdr:row>
      <xdr:rowOff>85725</xdr:rowOff>
    </xdr:from>
    <xdr:to>
      <xdr:col>8</xdr:col>
      <xdr:colOff>1834738</xdr:colOff>
      <xdr:row>22</xdr:row>
      <xdr:rowOff>171225</xdr:rowOff>
    </xdr:to>
    <xdr:pic>
      <xdr:nvPicPr>
        <xdr:cNvPr id="14" name="Immagine 1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4875" y="3743325"/>
          <a:ext cx="1863313" cy="1800000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 editAs="oneCell">
    <xdr:from>
      <xdr:col>7</xdr:col>
      <xdr:colOff>590550</xdr:colOff>
      <xdr:row>31</xdr:row>
      <xdr:rowOff>85725</xdr:rowOff>
    </xdr:from>
    <xdr:to>
      <xdr:col>8</xdr:col>
      <xdr:colOff>1780950</xdr:colOff>
      <xdr:row>37</xdr:row>
      <xdr:rowOff>171225</xdr:rowOff>
    </xdr:to>
    <xdr:pic>
      <xdr:nvPicPr>
        <xdr:cNvPr id="15" name="Immagine 1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7172325"/>
          <a:ext cx="1800000" cy="1800000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 editAs="oneCell">
    <xdr:from>
      <xdr:col>7</xdr:col>
      <xdr:colOff>561975</xdr:colOff>
      <xdr:row>45</xdr:row>
      <xdr:rowOff>142875</xdr:rowOff>
    </xdr:from>
    <xdr:to>
      <xdr:col>8</xdr:col>
      <xdr:colOff>1752375</xdr:colOff>
      <xdr:row>51</xdr:row>
      <xdr:rowOff>228375</xdr:rowOff>
    </xdr:to>
    <xdr:pic>
      <xdr:nvPicPr>
        <xdr:cNvPr id="16" name="Immagine 1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0" y="8372475"/>
          <a:ext cx="1800000" cy="1800000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 editAs="oneCell">
    <xdr:from>
      <xdr:col>7</xdr:col>
      <xdr:colOff>561975</xdr:colOff>
      <xdr:row>59</xdr:row>
      <xdr:rowOff>0</xdr:rowOff>
    </xdr:from>
    <xdr:to>
      <xdr:col>8</xdr:col>
      <xdr:colOff>1752375</xdr:colOff>
      <xdr:row>65</xdr:row>
      <xdr:rowOff>85500</xdr:rowOff>
    </xdr:to>
    <xdr:pic>
      <xdr:nvPicPr>
        <xdr:cNvPr id="17" name="Immagine 1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0" y="10810875"/>
          <a:ext cx="1800000" cy="1800000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 editAs="oneCell">
    <xdr:from>
      <xdr:col>8</xdr:col>
      <xdr:colOff>9525</xdr:colOff>
      <xdr:row>69</xdr:row>
      <xdr:rowOff>104775</xdr:rowOff>
    </xdr:from>
    <xdr:to>
      <xdr:col>8</xdr:col>
      <xdr:colOff>1643175</xdr:colOff>
      <xdr:row>74</xdr:row>
      <xdr:rowOff>214425</xdr:rowOff>
    </xdr:to>
    <xdr:pic>
      <xdr:nvPicPr>
        <xdr:cNvPr id="18" name="Immagine 1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650" y="12839700"/>
          <a:ext cx="1633650" cy="1538400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 editAs="oneCell">
    <xdr:from>
      <xdr:col>8</xdr:col>
      <xdr:colOff>0</xdr:colOff>
      <xdr:row>80</xdr:row>
      <xdr:rowOff>171450</xdr:rowOff>
    </xdr:from>
    <xdr:to>
      <xdr:col>8</xdr:col>
      <xdr:colOff>1800000</xdr:colOff>
      <xdr:row>86</xdr:row>
      <xdr:rowOff>256950</xdr:rowOff>
    </xdr:to>
    <xdr:pic>
      <xdr:nvPicPr>
        <xdr:cNvPr id="19" name="Immagine 18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15020925"/>
          <a:ext cx="1800000" cy="1800000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 editAs="oneCell">
    <xdr:from>
      <xdr:col>7</xdr:col>
      <xdr:colOff>590550</xdr:colOff>
      <xdr:row>95</xdr:row>
      <xdr:rowOff>142875</xdr:rowOff>
    </xdr:from>
    <xdr:to>
      <xdr:col>8</xdr:col>
      <xdr:colOff>1780950</xdr:colOff>
      <xdr:row>101</xdr:row>
      <xdr:rowOff>228375</xdr:rowOff>
    </xdr:to>
    <xdr:pic>
      <xdr:nvPicPr>
        <xdr:cNvPr id="20" name="Immagine 1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0075" y="17849850"/>
          <a:ext cx="1800000" cy="1800000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 editAs="oneCell">
    <xdr:from>
      <xdr:col>8</xdr:col>
      <xdr:colOff>0</xdr:colOff>
      <xdr:row>110</xdr:row>
      <xdr:rowOff>28575</xdr:rowOff>
    </xdr:from>
    <xdr:to>
      <xdr:col>8</xdr:col>
      <xdr:colOff>1800000</xdr:colOff>
      <xdr:row>116</xdr:row>
      <xdr:rowOff>114075</xdr:rowOff>
    </xdr:to>
    <xdr:pic>
      <xdr:nvPicPr>
        <xdr:cNvPr id="21" name="Immagine 2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20602575"/>
          <a:ext cx="1800000" cy="1800000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 editAs="oneCell">
    <xdr:from>
      <xdr:col>7</xdr:col>
      <xdr:colOff>542925</xdr:colOff>
      <xdr:row>125</xdr:row>
      <xdr:rowOff>47625</xdr:rowOff>
    </xdr:from>
    <xdr:to>
      <xdr:col>8</xdr:col>
      <xdr:colOff>1733325</xdr:colOff>
      <xdr:row>131</xdr:row>
      <xdr:rowOff>133125</xdr:rowOff>
    </xdr:to>
    <xdr:pic>
      <xdr:nvPicPr>
        <xdr:cNvPr id="22" name="Immagine 21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450" y="23479125"/>
          <a:ext cx="1800000" cy="1800000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 editAs="oneCell">
    <xdr:from>
      <xdr:col>7</xdr:col>
      <xdr:colOff>561975</xdr:colOff>
      <xdr:row>139</xdr:row>
      <xdr:rowOff>133350</xdr:rowOff>
    </xdr:from>
    <xdr:to>
      <xdr:col>8</xdr:col>
      <xdr:colOff>1752375</xdr:colOff>
      <xdr:row>145</xdr:row>
      <xdr:rowOff>218850</xdr:rowOff>
    </xdr:to>
    <xdr:pic>
      <xdr:nvPicPr>
        <xdr:cNvPr id="23" name="Immagine 2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0" y="26241375"/>
          <a:ext cx="1800000" cy="1800000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 editAs="oneCell">
    <xdr:from>
      <xdr:col>7</xdr:col>
      <xdr:colOff>523875</xdr:colOff>
      <xdr:row>154</xdr:row>
      <xdr:rowOff>114300</xdr:rowOff>
    </xdr:from>
    <xdr:to>
      <xdr:col>8</xdr:col>
      <xdr:colOff>1714275</xdr:colOff>
      <xdr:row>160</xdr:row>
      <xdr:rowOff>199800</xdr:rowOff>
    </xdr:to>
    <xdr:pic>
      <xdr:nvPicPr>
        <xdr:cNvPr id="24" name="Immagine 23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0" y="29089350"/>
          <a:ext cx="1800000" cy="1800000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 editAs="oneCell">
    <xdr:from>
      <xdr:col>7</xdr:col>
      <xdr:colOff>542925</xdr:colOff>
      <xdr:row>169</xdr:row>
      <xdr:rowOff>57150</xdr:rowOff>
    </xdr:from>
    <xdr:to>
      <xdr:col>8</xdr:col>
      <xdr:colOff>1733325</xdr:colOff>
      <xdr:row>175</xdr:row>
      <xdr:rowOff>142650</xdr:rowOff>
    </xdr:to>
    <xdr:pic>
      <xdr:nvPicPr>
        <xdr:cNvPr id="25" name="Immagine 24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450" y="31927800"/>
          <a:ext cx="1800000" cy="1800000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 editAs="oneCell">
    <xdr:from>
      <xdr:col>7</xdr:col>
      <xdr:colOff>571500</xdr:colOff>
      <xdr:row>184</xdr:row>
      <xdr:rowOff>76200</xdr:rowOff>
    </xdr:from>
    <xdr:to>
      <xdr:col>8</xdr:col>
      <xdr:colOff>1761900</xdr:colOff>
      <xdr:row>190</xdr:row>
      <xdr:rowOff>161700</xdr:rowOff>
    </xdr:to>
    <xdr:pic>
      <xdr:nvPicPr>
        <xdr:cNvPr id="26" name="Immagine 25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34823400"/>
          <a:ext cx="1800000" cy="1800000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 editAs="oneCell">
    <xdr:from>
      <xdr:col>7</xdr:col>
      <xdr:colOff>514350</xdr:colOff>
      <xdr:row>199</xdr:row>
      <xdr:rowOff>85725</xdr:rowOff>
    </xdr:from>
    <xdr:to>
      <xdr:col>8</xdr:col>
      <xdr:colOff>1704750</xdr:colOff>
      <xdr:row>205</xdr:row>
      <xdr:rowOff>171225</xdr:rowOff>
    </xdr:to>
    <xdr:pic>
      <xdr:nvPicPr>
        <xdr:cNvPr id="27" name="Immagine 26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0100" y="37699950"/>
          <a:ext cx="1800000" cy="1800000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 editAs="oneCell">
    <xdr:from>
      <xdr:col>7</xdr:col>
      <xdr:colOff>571500</xdr:colOff>
      <xdr:row>214</xdr:row>
      <xdr:rowOff>123825</xdr:rowOff>
    </xdr:from>
    <xdr:to>
      <xdr:col>8</xdr:col>
      <xdr:colOff>1761900</xdr:colOff>
      <xdr:row>220</xdr:row>
      <xdr:rowOff>209325</xdr:rowOff>
    </xdr:to>
    <xdr:pic>
      <xdr:nvPicPr>
        <xdr:cNvPr id="28" name="Immagine 27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40605075"/>
          <a:ext cx="1800000" cy="1800000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7"/>
  <sheetViews>
    <sheetView tabSelected="1" zoomScaleNormal="100" workbookViewId="0">
      <selection activeCell="A10" sqref="A10:F11"/>
    </sheetView>
  </sheetViews>
  <sheetFormatPr defaultRowHeight="15" x14ac:dyDescent="0.2"/>
  <cols>
    <col min="1" max="1" width="6.140625" style="4" customWidth="1"/>
    <col min="3" max="3" width="11.28515625" customWidth="1"/>
    <col min="4" max="4" width="1.7109375" customWidth="1"/>
    <col min="5" max="5" width="5.7109375" style="7" bestFit="1" customWidth="1"/>
    <col min="6" max="6" width="1.7109375" customWidth="1"/>
    <col min="7" max="7" width="26.28515625" customWidth="1"/>
    <col min="9" max="9" width="34" customWidth="1"/>
    <col min="10" max="10" width="1.5703125" customWidth="1"/>
    <col min="11" max="11" width="11.28515625" style="8" bestFit="1" customWidth="1"/>
  </cols>
  <sheetData>
    <row r="1" spans="1:17" ht="12.75" x14ac:dyDescent="0.2">
      <c r="A1" s="84" t="s">
        <v>229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7" x14ac:dyDescent="0.2">
      <c r="A2" s="5"/>
      <c r="B2" s="2"/>
      <c r="C2" s="2"/>
      <c r="D2" s="2"/>
      <c r="E2" s="6"/>
      <c r="F2" s="2"/>
      <c r="G2" s="2"/>
      <c r="H2" s="2"/>
      <c r="I2" s="2"/>
      <c r="J2" s="2"/>
      <c r="K2" s="24"/>
    </row>
    <row r="3" spans="1:17" ht="12.75" x14ac:dyDescent="0.2">
      <c r="A3" s="84" t="s">
        <v>2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7" ht="15" customHeight="1" x14ac:dyDescent="0.2">
      <c r="A4" s="5"/>
      <c r="B4" s="2"/>
      <c r="C4" s="2"/>
      <c r="D4" s="2"/>
      <c r="E4" s="6"/>
      <c r="F4" s="2"/>
      <c r="G4" s="2"/>
      <c r="H4" s="2"/>
      <c r="I4" s="2"/>
      <c r="J4" s="2"/>
      <c r="K4" s="24"/>
    </row>
    <row r="5" spans="1:17" ht="12.75" x14ac:dyDescent="0.2">
      <c r="A5" s="84" t="s">
        <v>0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7" ht="15.75" customHeight="1" thickBot="1" x14ac:dyDescent="0.25">
      <c r="A6" s="91" t="s">
        <v>228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7" ht="18" customHeight="1" x14ac:dyDescent="0.2">
      <c r="A7" s="99" t="s">
        <v>8</v>
      </c>
      <c r="B7" s="100"/>
      <c r="C7" s="100"/>
      <c r="D7" s="100"/>
      <c r="E7" s="100"/>
      <c r="F7" s="100"/>
      <c r="G7" s="100"/>
      <c r="H7" s="100"/>
      <c r="I7" s="100"/>
      <c r="J7" s="100"/>
      <c r="K7" s="101"/>
    </row>
    <row r="8" spans="1:17" ht="18" customHeight="1" thickBot="1" x14ac:dyDescent="0.25">
      <c r="A8" s="102"/>
      <c r="B8" s="103"/>
      <c r="C8" s="103"/>
      <c r="D8" s="103"/>
      <c r="E8" s="103"/>
      <c r="F8" s="103"/>
      <c r="G8" s="103"/>
      <c r="H8" s="103"/>
      <c r="I8" s="103"/>
      <c r="J8" s="103"/>
      <c r="K8" s="104"/>
    </row>
    <row r="9" spans="1:17" ht="15.75" thickBot="1" x14ac:dyDescent="0.25">
      <c r="A9" s="3"/>
      <c r="B9" s="2"/>
      <c r="C9" s="2"/>
      <c r="D9" s="2"/>
      <c r="E9" s="6"/>
      <c r="F9" s="2"/>
      <c r="G9" s="2"/>
      <c r="H9" s="2"/>
      <c r="I9" s="2"/>
      <c r="J9" s="2"/>
      <c r="K9" s="24"/>
      <c r="L9" s="2"/>
      <c r="M9" s="2"/>
      <c r="N9" s="2"/>
      <c r="O9" s="2"/>
      <c r="P9" s="2"/>
    </row>
    <row r="10" spans="1:17" ht="15" customHeight="1" x14ac:dyDescent="0.2">
      <c r="A10" s="85" t="s">
        <v>230</v>
      </c>
      <c r="B10" s="86"/>
      <c r="C10" s="86"/>
      <c r="D10" s="86"/>
      <c r="E10" s="86"/>
      <c r="F10" s="87"/>
      <c r="G10" s="1"/>
      <c r="H10" s="93" t="s">
        <v>6</v>
      </c>
      <c r="I10" s="94"/>
      <c r="J10" s="2"/>
      <c r="K10" s="24"/>
      <c r="L10" s="2"/>
      <c r="M10" s="2"/>
      <c r="N10" s="2"/>
      <c r="O10" s="2"/>
      <c r="P10" s="2"/>
    </row>
    <row r="11" spans="1:17" ht="15.75" thickBot="1" x14ac:dyDescent="0.25">
      <c r="A11" s="88"/>
      <c r="B11" s="89"/>
      <c r="C11" s="89"/>
      <c r="D11" s="89"/>
      <c r="E11" s="89"/>
      <c r="F11" s="90"/>
      <c r="G11" s="9"/>
      <c r="H11" s="95"/>
      <c r="I11" s="96"/>
      <c r="J11" s="2"/>
      <c r="K11" s="24"/>
      <c r="L11" s="2"/>
      <c r="M11" s="2"/>
      <c r="N11" s="2"/>
      <c r="O11" s="2"/>
      <c r="P11" s="2"/>
    </row>
    <row r="12" spans="1:17" ht="15.75" thickBot="1" x14ac:dyDescent="0.25">
      <c r="A12" s="3"/>
      <c r="B12" s="5"/>
      <c r="C12" s="5"/>
      <c r="D12" s="2"/>
      <c r="E12" s="6"/>
      <c r="F12" s="2"/>
      <c r="G12" s="2"/>
      <c r="H12" s="2"/>
      <c r="I12" s="2"/>
      <c r="J12" s="2"/>
      <c r="K12" s="24"/>
      <c r="L12" s="109" t="s">
        <v>221</v>
      </c>
      <c r="M12" s="110"/>
      <c r="N12" s="110"/>
      <c r="O12" s="110"/>
      <c r="P12" s="111"/>
    </row>
    <row r="13" spans="1:17" ht="51.75" thickBot="1" x14ac:dyDescent="0.25">
      <c r="A13" s="10" t="s">
        <v>1</v>
      </c>
      <c r="B13" s="97" t="s">
        <v>3</v>
      </c>
      <c r="C13" s="98"/>
      <c r="D13" s="11"/>
      <c r="E13" s="12" t="s">
        <v>4</v>
      </c>
      <c r="F13" s="11"/>
      <c r="G13" s="17" t="s">
        <v>5</v>
      </c>
      <c r="H13" s="107" t="s">
        <v>24</v>
      </c>
      <c r="I13" s="108"/>
      <c r="J13" s="13"/>
      <c r="K13" s="25" t="s">
        <v>227</v>
      </c>
      <c r="L13" s="26" t="s">
        <v>222</v>
      </c>
      <c r="M13" s="27" t="s">
        <v>223</v>
      </c>
      <c r="N13" s="27" t="s">
        <v>224</v>
      </c>
      <c r="O13" s="27" t="s">
        <v>225</v>
      </c>
      <c r="P13" s="28" t="s">
        <v>226</v>
      </c>
    </row>
    <row r="14" spans="1:17" s="34" customFormat="1" ht="23.1" customHeight="1" thickBot="1" x14ac:dyDescent="0.25">
      <c r="A14" s="52">
        <v>1</v>
      </c>
      <c r="B14" s="105" t="s">
        <v>7</v>
      </c>
      <c r="C14" s="106"/>
      <c r="D14" s="29"/>
      <c r="E14" s="30">
        <v>1</v>
      </c>
      <c r="F14" s="31"/>
      <c r="G14" s="14" t="s">
        <v>9</v>
      </c>
      <c r="H14" s="71"/>
      <c r="I14" s="72"/>
      <c r="J14" s="32"/>
      <c r="K14" s="33">
        <f>SUM(L14:P14)</f>
        <v>363</v>
      </c>
      <c r="L14" s="50">
        <v>57</v>
      </c>
      <c r="M14" s="18">
        <v>75</v>
      </c>
      <c r="N14" s="18">
        <v>79</v>
      </c>
      <c r="O14" s="18">
        <v>67</v>
      </c>
      <c r="P14" s="19">
        <v>85</v>
      </c>
    </row>
    <row r="15" spans="1:17" s="34" customFormat="1" ht="23.1" customHeight="1" thickBot="1" x14ac:dyDescent="0.25">
      <c r="A15" s="53"/>
      <c r="B15" s="57">
        <f>SUM(K14:K28)</f>
        <v>653</v>
      </c>
      <c r="C15" s="58"/>
      <c r="D15" s="35"/>
      <c r="E15" s="30">
        <v>2</v>
      </c>
      <c r="F15" s="36"/>
      <c r="G15" s="15" t="s">
        <v>10</v>
      </c>
      <c r="H15" s="71"/>
      <c r="I15" s="72"/>
      <c r="J15" s="37"/>
      <c r="K15" s="33">
        <f t="shared" ref="K15:K78" si="0">SUM(L15:P15)</f>
        <v>6</v>
      </c>
      <c r="L15" s="49">
        <v>2</v>
      </c>
      <c r="M15" s="20">
        <v>1</v>
      </c>
      <c r="N15" s="20">
        <v>0</v>
      </c>
      <c r="O15" s="20">
        <v>2</v>
      </c>
      <c r="P15" s="21">
        <v>1</v>
      </c>
      <c r="Q15" s="35"/>
    </row>
    <row r="16" spans="1:17" s="34" customFormat="1" ht="23.1" customHeight="1" thickBot="1" x14ac:dyDescent="0.25">
      <c r="A16" s="53"/>
      <c r="B16" s="57"/>
      <c r="C16" s="58"/>
      <c r="D16" s="35"/>
      <c r="E16" s="30">
        <v>3</v>
      </c>
      <c r="F16" s="36"/>
      <c r="G16" s="15" t="s">
        <v>11</v>
      </c>
      <c r="H16" s="71"/>
      <c r="I16" s="72"/>
      <c r="J16" s="37"/>
      <c r="K16" s="33">
        <f t="shared" si="0"/>
        <v>2</v>
      </c>
      <c r="L16" s="49">
        <v>0</v>
      </c>
      <c r="M16" s="20">
        <v>0</v>
      </c>
      <c r="N16" s="20">
        <v>1</v>
      </c>
      <c r="O16" s="20">
        <v>0</v>
      </c>
      <c r="P16" s="21">
        <v>1</v>
      </c>
    </row>
    <row r="17" spans="1:16" s="34" customFormat="1" ht="23.1" customHeight="1" thickBot="1" x14ac:dyDescent="0.25">
      <c r="A17" s="53"/>
      <c r="B17" s="57"/>
      <c r="C17" s="58"/>
      <c r="D17" s="35"/>
      <c r="E17" s="30">
        <v>4</v>
      </c>
      <c r="F17" s="36"/>
      <c r="G17" s="15" t="s">
        <v>12</v>
      </c>
      <c r="H17" s="71"/>
      <c r="I17" s="72"/>
      <c r="J17" s="37"/>
      <c r="K17" s="33">
        <f t="shared" si="0"/>
        <v>0</v>
      </c>
      <c r="L17" s="49">
        <v>0</v>
      </c>
      <c r="M17" s="20">
        <v>0</v>
      </c>
      <c r="N17" s="20">
        <v>0</v>
      </c>
      <c r="O17" s="20">
        <v>0</v>
      </c>
      <c r="P17" s="21">
        <v>0</v>
      </c>
    </row>
    <row r="18" spans="1:16" s="34" customFormat="1" ht="23.1" customHeight="1" thickBot="1" x14ac:dyDescent="0.25">
      <c r="A18" s="53"/>
      <c r="B18" s="57"/>
      <c r="C18" s="58"/>
      <c r="D18" s="35"/>
      <c r="E18" s="30">
        <v>5</v>
      </c>
      <c r="F18" s="36"/>
      <c r="G18" s="15" t="s">
        <v>13</v>
      </c>
      <c r="H18" s="71"/>
      <c r="I18" s="72"/>
      <c r="J18" s="37"/>
      <c r="K18" s="33">
        <f t="shared" si="0"/>
        <v>0</v>
      </c>
      <c r="L18" s="49">
        <v>0</v>
      </c>
      <c r="M18" s="20">
        <v>0</v>
      </c>
      <c r="N18" s="20">
        <v>0</v>
      </c>
      <c r="O18" s="20">
        <v>0</v>
      </c>
      <c r="P18" s="21">
        <v>0</v>
      </c>
    </row>
    <row r="19" spans="1:16" s="34" customFormat="1" ht="23.1" customHeight="1" thickBot="1" x14ac:dyDescent="0.25">
      <c r="A19" s="53"/>
      <c r="B19" s="57"/>
      <c r="C19" s="58"/>
      <c r="D19" s="35"/>
      <c r="E19" s="30">
        <v>6</v>
      </c>
      <c r="F19" s="36"/>
      <c r="G19" s="15" t="s">
        <v>14</v>
      </c>
      <c r="H19" s="71"/>
      <c r="I19" s="72"/>
      <c r="J19" s="37"/>
      <c r="K19" s="33">
        <f t="shared" si="0"/>
        <v>10</v>
      </c>
      <c r="L19" s="49">
        <v>0</v>
      </c>
      <c r="M19" s="20">
        <v>0</v>
      </c>
      <c r="N19" s="20">
        <v>3</v>
      </c>
      <c r="O19" s="20">
        <v>1</v>
      </c>
      <c r="P19" s="21">
        <v>6</v>
      </c>
    </row>
    <row r="20" spans="1:16" s="34" customFormat="1" ht="23.1" customHeight="1" thickBot="1" x14ac:dyDescent="0.25">
      <c r="A20" s="53"/>
      <c r="B20" s="57"/>
      <c r="C20" s="58"/>
      <c r="D20" s="35"/>
      <c r="E20" s="30">
        <v>7</v>
      </c>
      <c r="F20" s="36"/>
      <c r="G20" s="15" t="s">
        <v>15</v>
      </c>
      <c r="H20" s="71"/>
      <c r="I20" s="72"/>
      <c r="J20" s="37"/>
      <c r="K20" s="33">
        <f t="shared" si="0"/>
        <v>2</v>
      </c>
      <c r="L20" s="49">
        <v>1</v>
      </c>
      <c r="M20" s="20">
        <v>0</v>
      </c>
      <c r="N20" s="20">
        <v>0</v>
      </c>
      <c r="O20" s="20">
        <v>1</v>
      </c>
      <c r="P20" s="21">
        <v>0</v>
      </c>
    </row>
    <row r="21" spans="1:16" s="34" customFormat="1" ht="23.1" customHeight="1" thickBot="1" x14ac:dyDescent="0.25">
      <c r="A21" s="53"/>
      <c r="B21" s="57"/>
      <c r="C21" s="58"/>
      <c r="D21" s="35"/>
      <c r="E21" s="30">
        <v>8</v>
      </c>
      <c r="F21" s="36"/>
      <c r="G21" s="15" t="s">
        <v>16</v>
      </c>
      <c r="H21" s="71"/>
      <c r="I21" s="72"/>
      <c r="J21" s="37"/>
      <c r="K21" s="33">
        <f t="shared" si="0"/>
        <v>0</v>
      </c>
      <c r="L21" s="49">
        <v>0</v>
      </c>
      <c r="M21" s="20">
        <v>0</v>
      </c>
      <c r="N21" s="20">
        <v>0</v>
      </c>
      <c r="O21" s="20">
        <v>0</v>
      </c>
      <c r="P21" s="21">
        <v>0</v>
      </c>
    </row>
    <row r="22" spans="1:16" s="34" customFormat="1" ht="23.1" customHeight="1" thickBot="1" x14ac:dyDescent="0.25">
      <c r="A22" s="53"/>
      <c r="B22" s="57"/>
      <c r="C22" s="58"/>
      <c r="D22" s="35"/>
      <c r="E22" s="30">
        <v>9</v>
      </c>
      <c r="F22" s="36"/>
      <c r="G22" s="15" t="s">
        <v>17</v>
      </c>
      <c r="H22" s="71"/>
      <c r="I22" s="72"/>
      <c r="J22" s="37"/>
      <c r="K22" s="33">
        <f t="shared" si="0"/>
        <v>14</v>
      </c>
      <c r="L22" s="49">
        <v>4</v>
      </c>
      <c r="M22" s="20">
        <v>5</v>
      </c>
      <c r="N22" s="20">
        <v>3</v>
      </c>
      <c r="O22" s="20">
        <v>0</v>
      </c>
      <c r="P22" s="21">
        <v>2</v>
      </c>
    </row>
    <row r="23" spans="1:16" s="34" customFormat="1" ht="23.1" customHeight="1" thickBot="1" x14ac:dyDescent="0.25">
      <c r="A23" s="53"/>
      <c r="B23" s="57"/>
      <c r="C23" s="58"/>
      <c r="D23" s="35"/>
      <c r="E23" s="30">
        <v>10</v>
      </c>
      <c r="F23" s="36"/>
      <c r="G23" s="15" t="s">
        <v>18</v>
      </c>
      <c r="H23" s="71"/>
      <c r="I23" s="72"/>
      <c r="J23" s="37"/>
      <c r="K23" s="33">
        <f t="shared" si="0"/>
        <v>0</v>
      </c>
      <c r="L23" s="49">
        <v>0</v>
      </c>
      <c r="M23" s="20">
        <v>0</v>
      </c>
      <c r="N23" s="20">
        <v>0</v>
      </c>
      <c r="O23" s="20">
        <v>0</v>
      </c>
      <c r="P23" s="21">
        <v>0</v>
      </c>
    </row>
    <row r="24" spans="1:16" s="34" customFormat="1" ht="23.1" customHeight="1" thickBot="1" x14ac:dyDescent="0.25">
      <c r="A24" s="53"/>
      <c r="B24" s="57"/>
      <c r="C24" s="58"/>
      <c r="D24" s="35"/>
      <c r="E24" s="30">
        <v>11</v>
      </c>
      <c r="F24" s="36"/>
      <c r="G24" s="15" t="s">
        <v>19</v>
      </c>
      <c r="H24" s="71"/>
      <c r="I24" s="72"/>
      <c r="J24" s="37"/>
      <c r="K24" s="33">
        <f t="shared" si="0"/>
        <v>3</v>
      </c>
      <c r="L24" s="49">
        <v>0</v>
      </c>
      <c r="M24" s="20">
        <v>0</v>
      </c>
      <c r="N24" s="20">
        <v>2</v>
      </c>
      <c r="O24" s="20">
        <v>0</v>
      </c>
      <c r="P24" s="21">
        <v>1</v>
      </c>
    </row>
    <row r="25" spans="1:16" s="34" customFormat="1" ht="23.1" customHeight="1" thickBot="1" x14ac:dyDescent="0.25">
      <c r="A25" s="53"/>
      <c r="B25" s="57"/>
      <c r="C25" s="58"/>
      <c r="D25" s="35"/>
      <c r="E25" s="38">
        <v>12</v>
      </c>
      <c r="F25" s="36"/>
      <c r="G25" s="15" t="s">
        <v>20</v>
      </c>
      <c r="H25" s="71"/>
      <c r="I25" s="72"/>
      <c r="J25" s="37"/>
      <c r="K25" s="33">
        <f t="shared" si="0"/>
        <v>5</v>
      </c>
      <c r="L25" s="49">
        <v>2</v>
      </c>
      <c r="M25" s="20">
        <v>2</v>
      </c>
      <c r="N25" s="20">
        <v>0</v>
      </c>
      <c r="O25" s="20">
        <v>1</v>
      </c>
      <c r="P25" s="21">
        <v>0</v>
      </c>
    </row>
    <row r="26" spans="1:16" s="34" customFormat="1" ht="23.1" customHeight="1" thickBot="1" x14ac:dyDescent="0.25">
      <c r="A26" s="53"/>
      <c r="B26" s="57"/>
      <c r="C26" s="58"/>
      <c r="D26" s="35"/>
      <c r="E26" s="30">
        <v>13</v>
      </c>
      <c r="F26" s="36"/>
      <c r="G26" s="15" t="s">
        <v>21</v>
      </c>
      <c r="H26" s="71"/>
      <c r="I26" s="72"/>
      <c r="J26" s="37"/>
      <c r="K26" s="33">
        <f t="shared" si="0"/>
        <v>9</v>
      </c>
      <c r="L26" s="49">
        <v>1</v>
      </c>
      <c r="M26" s="20">
        <v>1</v>
      </c>
      <c r="N26" s="20">
        <v>3</v>
      </c>
      <c r="O26" s="20">
        <v>4</v>
      </c>
      <c r="P26" s="21">
        <v>0</v>
      </c>
    </row>
    <row r="27" spans="1:16" s="34" customFormat="1" ht="23.1" customHeight="1" thickBot="1" x14ac:dyDescent="0.25">
      <c r="A27" s="53"/>
      <c r="B27" s="57"/>
      <c r="C27" s="58"/>
      <c r="D27" s="35"/>
      <c r="E27" s="30">
        <v>14</v>
      </c>
      <c r="F27" s="36"/>
      <c r="G27" s="15" t="s">
        <v>22</v>
      </c>
      <c r="H27" s="71"/>
      <c r="I27" s="72"/>
      <c r="J27" s="37"/>
      <c r="K27" s="33">
        <f t="shared" si="0"/>
        <v>239</v>
      </c>
      <c r="L27" s="49">
        <v>48</v>
      </c>
      <c r="M27" s="20">
        <v>53</v>
      </c>
      <c r="N27" s="20">
        <v>55</v>
      </c>
      <c r="O27" s="20">
        <v>38</v>
      </c>
      <c r="P27" s="21">
        <v>45</v>
      </c>
    </row>
    <row r="28" spans="1:16" s="34" customFormat="1" ht="23.1" customHeight="1" thickBot="1" x14ac:dyDescent="0.25">
      <c r="A28" s="83"/>
      <c r="B28" s="69"/>
      <c r="C28" s="70"/>
      <c r="D28" s="39"/>
      <c r="E28" s="38">
        <v>15</v>
      </c>
      <c r="F28" s="40"/>
      <c r="G28" s="16" t="s">
        <v>23</v>
      </c>
      <c r="H28" s="73"/>
      <c r="I28" s="74"/>
      <c r="J28" s="41"/>
      <c r="K28" s="33">
        <f t="shared" si="0"/>
        <v>0</v>
      </c>
      <c r="L28" s="51">
        <v>0</v>
      </c>
      <c r="M28" s="22">
        <v>0</v>
      </c>
      <c r="N28" s="22">
        <v>0</v>
      </c>
      <c r="O28" s="22">
        <v>0</v>
      </c>
      <c r="P28" s="23">
        <v>0</v>
      </c>
    </row>
    <row r="29" spans="1:16" s="34" customFormat="1" ht="23.1" customHeight="1" thickBot="1" x14ac:dyDescent="0.25">
      <c r="A29" s="52">
        <v>2</v>
      </c>
      <c r="B29" s="105" t="s">
        <v>7</v>
      </c>
      <c r="C29" s="106"/>
      <c r="D29" s="29"/>
      <c r="E29" s="30">
        <v>1</v>
      </c>
      <c r="F29" s="35"/>
      <c r="G29" s="14" t="s">
        <v>25</v>
      </c>
      <c r="H29" s="75"/>
      <c r="I29" s="76"/>
      <c r="J29" s="32"/>
      <c r="K29" s="33">
        <f t="shared" si="0"/>
        <v>14</v>
      </c>
      <c r="L29" s="50">
        <v>2</v>
      </c>
      <c r="M29" s="18">
        <v>3</v>
      </c>
      <c r="N29" s="18">
        <v>3</v>
      </c>
      <c r="O29" s="18">
        <v>3</v>
      </c>
      <c r="P29" s="19">
        <v>3</v>
      </c>
    </row>
    <row r="30" spans="1:16" s="34" customFormat="1" ht="23.1" customHeight="1" thickBot="1" x14ac:dyDescent="0.25">
      <c r="A30" s="53"/>
      <c r="B30" s="57">
        <f>SUM(K29:K43)</f>
        <v>27</v>
      </c>
      <c r="C30" s="58"/>
      <c r="D30" s="35"/>
      <c r="E30" s="30">
        <v>2</v>
      </c>
      <c r="F30" s="35"/>
      <c r="G30" s="15" t="s">
        <v>26</v>
      </c>
      <c r="H30" s="77"/>
      <c r="I30" s="78"/>
      <c r="J30" s="37"/>
      <c r="K30" s="33">
        <f t="shared" si="0"/>
        <v>5</v>
      </c>
      <c r="L30" s="49">
        <v>0</v>
      </c>
      <c r="M30" s="20">
        <v>1</v>
      </c>
      <c r="N30" s="20">
        <v>0</v>
      </c>
      <c r="O30" s="20">
        <v>4</v>
      </c>
      <c r="P30" s="21">
        <v>0</v>
      </c>
    </row>
    <row r="31" spans="1:16" s="34" customFormat="1" ht="23.1" customHeight="1" thickBot="1" x14ac:dyDescent="0.25">
      <c r="A31" s="53"/>
      <c r="B31" s="57"/>
      <c r="C31" s="58"/>
      <c r="D31" s="35"/>
      <c r="E31" s="30">
        <v>3</v>
      </c>
      <c r="F31" s="35"/>
      <c r="G31" s="15" t="s">
        <v>27</v>
      </c>
      <c r="H31" s="77"/>
      <c r="I31" s="78"/>
      <c r="J31" s="37"/>
      <c r="K31" s="33">
        <f t="shared" si="0"/>
        <v>0</v>
      </c>
      <c r="L31" s="49">
        <v>0</v>
      </c>
      <c r="M31" s="20">
        <v>0</v>
      </c>
      <c r="N31" s="20">
        <v>0</v>
      </c>
      <c r="O31" s="20">
        <v>0</v>
      </c>
      <c r="P31" s="21">
        <v>0</v>
      </c>
    </row>
    <row r="32" spans="1:16" s="34" customFormat="1" ht="23.1" customHeight="1" thickBot="1" x14ac:dyDescent="0.25">
      <c r="A32" s="53"/>
      <c r="B32" s="57"/>
      <c r="C32" s="58"/>
      <c r="D32" s="35"/>
      <c r="E32" s="30">
        <v>4</v>
      </c>
      <c r="F32" s="35"/>
      <c r="G32" s="15" t="s">
        <v>28</v>
      </c>
      <c r="H32" s="77"/>
      <c r="I32" s="78"/>
      <c r="J32" s="37"/>
      <c r="K32" s="33">
        <f t="shared" si="0"/>
        <v>0</v>
      </c>
      <c r="L32" s="49">
        <v>0</v>
      </c>
      <c r="M32" s="20">
        <v>0</v>
      </c>
      <c r="N32" s="20">
        <v>0</v>
      </c>
      <c r="O32" s="20">
        <v>0</v>
      </c>
      <c r="P32" s="21">
        <v>0</v>
      </c>
    </row>
    <row r="33" spans="1:16" s="34" customFormat="1" ht="23.1" customHeight="1" thickBot="1" x14ac:dyDescent="0.25">
      <c r="A33" s="53"/>
      <c r="B33" s="57"/>
      <c r="C33" s="58"/>
      <c r="D33" s="35"/>
      <c r="E33" s="30">
        <v>5</v>
      </c>
      <c r="F33" s="35"/>
      <c r="G33" s="15" t="s">
        <v>29</v>
      </c>
      <c r="H33" s="77"/>
      <c r="I33" s="78"/>
      <c r="J33" s="37"/>
      <c r="K33" s="33">
        <f t="shared" si="0"/>
        <v>0</v>
      </c>
      <c r="L33" s="49">
        <v>0</v>
      </c>
      <c r="M33" s="20">
        <v>0</v>
      </c>
      <c r="N33" s="20">
        <v>0</v>
      </c>
      <c r="O33" s="20">
        <v>0</v>
      </c>
      <c r="P33" s="21">
        <v>0</v>
      </c>
    </row>
    <row r="34" spans="1:16" s="34" customFormat="1" ht="23.1" customHeight="1" thickBot="1" x14ac:dyDescent="0.25">
      <c r="A34" s="53"/>
      <c r="B34" s="57"/>
      <c r="C34" s="58"/>
      <c r="D34" s="35"/>
      <c r="E34" s="30">
        <v>6</v>
      </c>
      <c r="F34" s="35"/>
      <c r="G34" s="15" t="s">
        <v>30</v>
      </c>
      <c r="H34" s="77"/>
      <c r="I34" s="78"/>
      <c r="J34" s="37"/>
      <c r="K34" s="33">
        <f t="shared" si="0"/>
        <v>0</v>
      </c>
      <c r="L34" s="49">
        <v>0</v>
      </c>
      <c r="M34" s="20">
        <v>0</v>
      </c>
      <c r="N34" s="20">
        <v>0</v>
      </c>
      <c r="O34" s="20">
        <v>0</v>
      </c>
      <c r="P34" s="21">
        <v>0</v>
      </c>
    </row>
    <row r="35" spans="1:16" s="34" customFormat="1" ht="23.1" customHeight="1" thickBot="1" x14ac:dyDescent="0.25">
      <c r="A35" s="53"/>
      <c r="B35" s="57"/>
      <c r="C35" s="58"/>
      <c r="D35" s="35"/>
      <c r="E35" s="30">
        <v>7</v>
      </c>
      <c r="F35" s="35"/>
      <c r="G35" s="15" t="s">
        <v>31</v>
      </c>
      <c r="H35" s="77"/>
      <c r="I35" s="78"/>
      <c r="J35" s="37"/>
      <c r="K35" s="33">
        <f t="shared" si="0"/>
        <v>0</v>
      </c>
      <c r="L35" s="49">
        <v>0</v>
      </c>
      <c r="M35" s="20">
        <v>0</v>
      </c>
      <c r="N35" s="20">
        <v>0</v>
      </c>
      <c r="O35" s="20">
        <v>0</v>
      </c>
      <c r="P35" s="21">
        <v>0</v>
      </c>
    </row>
    <row r="36" spans="1:16" s="34" customFormat="1" ht="23.1" customHeight="1" thickBot="1" x14ac:dyDescent="0.25">
      <c r="A36" s="53"/>
      <c r="B36" s="57"/>
      <c r="C36" s="58"/>
      <c r="D36" s="35"/>
      <c r="E36" s="30">
        <v>8</v>
      </c>
      <c r="F36" s="35"/>
      <c r="G36" s="15" t="s">
        <v>32</v>
      </c>
      <c r="H36" s="77"/>
      <c r="I36" s="78"/>
      <c r="J36" s="37"/>
      <c r="K36" s="33">
        <f t="shared" si="0"/>
        <v>8</v>
      </c>
      <c r="L36" s="49">
        <v>0</v>
      </c>
      <c r="M36" s="20">
        <v>1</v>
      </c>
      <c r="N36" s="20">
        <v>3</v>
      </c>
      <c r="O36" s="20">
        <v>1</v>
      </c>
      <c r="P36" s="21">
        <v>3</v>
      </c>
    </row>
    <row r="37" spans="1:16" s="34" customFormat="1" ht="23.1" customHeight="1" thickBot="1" x14ac:dyDescent="0.25">
      <c r="A37" s="53"/>
      <c r="B37" s="57"/>
      <c r="C37" s="58"/>
      <c r="D37" s="35"/>
      <c r="E37" s="30">
        <v>9</v>
      </c>
      <c r="F37" s="35"/>
      <c r="G37" s="15" t="s">
        <v>33</v>
      </c>
      <c r="H37" s="77"/>
      <c r="I37" s="78"/>
      <c r="J37" s="37"/>
      <c r="K37" s="33">
        <f t="shared" si="0"/>
        <v>0</v>
      </c>
      <c r="L37" s="49">
        <v>0</v>
      </c>
      <c r="M37" s="20">
        <v>0</v>
      </c>
      <c r="N37" s="20">
        <v>0</v>
      </c>
      <c r="O37" s="20">
        <v>0</v>
      </c>
      <c r="P37" s="21">
        <v>0</v>
      </c>
    </row>
    <row r="38" spans="1:16" s="34" customFormat="1" ht="23.1" customHeight="1" thickBot="1" x14ac:dyDescent="0.25">
      <c r="A38" s="53"/>
      <c r="B38" s="57"/>
      <c r="C38" s="58"/>
      <c r="D38" s="35"/>
      <c r="E38" s="30">
        <v>10</v>
      </c>
      <c r="F38" s="35"/>
      <c r="G38" s="15" t="s">
        <v>34</v>
      </c>
      <c r="H38" s="77"/>
      <c r="I38" s="78"/>
      <c r="J38" s="37"/>
      <c r="K38" s="33">
        <f t="shared" si="0"/>
        <v>0</v>
      </c>
      <c r="L38" s="49">
        <v>0</v>
      </c>
      <c r="M38" s="20">
        <v>0</v>
      </c>
      <c r="N38" s="20">
        <v>0</v>
      </c>
      <c r="O38" s="20">
        <v>0</v>
      </c>
      <c r="P38" s="21">
        <v>0</v>
      </c>
    </row>
    <row r="39" spans="1:16" s="34" customFormat="1" ht="23.1" customHeight="1" thickBot="1" x14ac:dyDescent="0.25">
      <c r="A39" s="53"/>
      <c r="B39" s="57"/>
      <c r="C39" s="58"/>
      <c r="D39" s="35"/>
      <c r="E39" s="30">
        <v>11</v>
      </c>
      <c r="F39" s="35"/>
      <c r="G39" s="15" t="s">
        <v>35</v>
      </c>
      <c r="H39" s="77"/>
      <c r="I39" s="78"/>
      <c r="J39" s="37"/>
      <c r="K39" s="33">
        <f t="shared" si="0"/>
        <v>0</v>
      </c>
      <c r="L39" s="49">
        <v>0</v>
      </c>
      <c r="M39" s="20">
        <v>0</v>
      </c>
      <c r="N39" s="20">
        <v>0</v>
      </c>
      <c r="O39" s="20">
        <v>0</v>
      </c>
      <c r="P39" s="21">
        <v>0</v>
      </c>
    </row>
    <row r="40" spans="1:16" s="34" customFormat="1" ht="23.1" customHeight="1" thickBot="1" x14ac:dyDescent="0.25">
      <c r="A40" s="53"/>
      <c r="B40" s="57"/>
      <c r="C40" s="58"/>
      <c r="D40" s="35"/>
      <c r="E40" s="38">
        <v>12</v>
      </c>
      <c r="F40" s="35"/>
      <c r="G40" s="15" t="s">
        <v>36</v>
      </c>
      <c r="H40" s="77"/>
      <c r="I40" s="78"/>
      <c r="J40" s="37"/>
      <c r="K40" s="33">
        <f t="shared" si="0"/>
        <v>0</v>
      </c>
      <c r="L40" s="49">
        <v>0</v>
      </c>
      <c r="M40" s="20">
        <v>0</v>
      </c>
      <c r="N40" s="20">
        <v>0</v>
      </c>
      <c r="O40" s="20">
        <v>0</v>
      </c>
      <c r="P40" s="21">
        <v>0</v>
      </c>
    </row>
    <row r="41" spans="1:16" s="34" customFormat="1" ht="23.1" customHeight="1" thickBot="1" x14ac:dyDescent="0.25">
      <c r="A41" s="53"/>
      <c r="B41" s="57"/>
      <c r="C41" s="58"/>
      <c r="D41" s="35"/>
      <c r="E41" s="30">
        <v>13</v>
      </c>
      <c r="F41" s="35"/>
      <c r="G41" s="15" t="s">
        <v>37</v>
      </c>
      <c r="H41" s="77"/>
      <c r="I41" s="78"/>
      <c r="J41" s="37"/>
      <c r="K41" s="33">
        <f t="shared" si="0"/>
        <v>0</v>
      </c>
      <c r="L41" s="49">
        <v>0</v>
      </c>
      <c r="M41" s="20">
        <v>0</v>
      </c>
      <c r="N41" s="20">
        <v>0</v>
      </c>
      <c r="O41" s="20">
        <v>0</v>
      </c>
      <c r="P41" s="21">
        <v>0</v>
      </c>
    </row>
    <row r="42" spans="1:16" s="34" customFormat="1" ht="23.1" customHeight="1" thickBot="1" x14ac:dyDescent="0.25">
      <c r="A42" s="53"/>
      <c r="B42" s="57"/>
      <c r="C42" s="58"/>
      <c r="D42" s="35"/>
      <c r="E42" s="30">
        <v>14</v>
      </c>
      <c r="F42" s="35"/>
      <c r="G42" s="15" t="s">
        <v>38</v>
      </c>
      <c r="H42" s="77"/>
      <c r="I42" s="78"/>
      <c r="J42" s="37"/>
      <c r="K42" s="33">
        <f t="shared" si="0"/>
        <v>0</v>
      </c>
      <c r="L42" s="49">
        <v>0</v>
      </c>
      <c r="M42" s="20">
        <v>0</v>
      </c>
      <c r="N42" s="20">
        <v>0</v>
      </c>
      <c r="O42" s="20">
        <v>0</v>
      </c>
      <c r="P42" s="21">
        <v>0</v>
      </c>
    </row>
    <row r="43" spans="1:16" s="34" customFormat="1" ht="23.1" customHeight="1" thickBot="1" x14ac:dyDescent="0.25">
      <c r="A43" s="83"/>
      <c r="B43" s="69"/>
      <c r="C43" s="70"/>
      <c r="D43" s="39"/>
      <c r="E43" s="38">
        <v>15</v>
      </c>
      <c r="F43" s="39"/>
      <c r="G43" s="16" t="s">
        <v>39</v>
      </c>
      <c r="H43" s="79"/>
      <c r="I43" s="80"/>
      <c r="J43" s="41"/>
      <c r="K43" s="33">
        <f t="shared" si="0"/>
        <v>0</v>
      </c>
      <c r="L43" s="51">
        <v>0</v>
      </c>
      <c r="M43" s="22">
        <v>0</v>
      </c>
      <c r="N43" s="22">
        <v>0</v>
      </c>
      <c r="O43" s="22">
        <v>0</v>
      </c>
      <c r="P43" s="23">
        <v>0</v>
      </c>
    </row>
    <row r="44" spans="1:16" s="34" customFormat="1" ht="23.1" customHeight="1" thickBot="1" x14ac:dyDescent="0.25">
      <c r="A44" s="52">
        <v>3</v>
      </c>
      <c r="B44" s="105" t="s">
        <v>7</v>
      </c>
      <c r="C44" s="106"/>
      <c r="D44" s="29"/>
      <c r="E44" s="30">
        <v>1</v>
      </c>
      <c r="F44" s="29"/>
      <c r="G44" s="14" t="s">
        <v>40</v>
      </c>
      <c r="H44" s="75"/>
      <c r="I44" s="76"/>
      <c r="J44" s="32"/>
      <c r="K44" s="33">
        <f t="shared" si="0"/>
        <v>26</v>
      </c>
      <c r="L44" s="50">
        <v>1</v>
      </c>
      <c r="M44" s="18">
        <v>4</v>
      </c>
      <c r="N44" s="18">
        <v>4</v>
      </c>
      <c r="O44" s="18">
        <v>7</v>
      </c>
      <c r="P44" s="19">
        <v>10</v>
      </c>
    </row>
    <row r="45" spans="1:16" s="34" customFormat="1" ht="23.1" customHeight="1" thickBot="1" x14ac:dyDescent="0.25">
      <c r="A45" s="53"/>
      <c r="B45" s="57">
        <f>SUM(K44:K58)</f>
        <v>92</v>
      </c>
      <c r="C45" s="58"/>
      <c r="D45" s="35"/>
      <c r="E45" s="30">
        <v>2</v>
      </c>
      <c r="F45" s="35"/>
      <c r="G45" s="15" t="s">
        <v>41</v>
      </c>
      <c r="H45" s="77"/>
      <c r="I45" s="78"/>
      <c r="J45" s="37"/>
      <c r="K45" s="33">
        <f t="shared" si="0"/>
        <v>13</v>
      </c>
      <c r="L45" s="49">
        <v>1</v>
      </c>
      <c r="M45" s="20">
        <v>3</v>
      </c>
      <c r="N45" s="20">
        <v>0</v>
      </c>
      <c r="O45" s="20">
        <v>5</v>
      </c>
      <c r="P45" s="21">
        <v>4</v>
      </c>
    </row>
    <row r="46" spans="1:16" s="34" customFormat="1" ht="23.1" customHeight="1" thickBot="1" x14ac:dyDescent="0.25">
      <c r="A46" s="53"/>
      <c r="B46" s="57"/>
      <c r="C46" s="58"/>
      <c r="D46" s="35"/>
      <c r="E46" s="30">
        <v>3</v>
      </c>
      <c r="F46" s="35"/>
      <c r="G46" s="15" t="s">
        <v>42</v>
      </c>
      <c r="H46" s="77"/>
      <c r="I46" s="78"/>
      <c r="J46" s="37"/>
      <c r="K46" s="33">
        <f t="shared" si="0"/>
        <v>13</v>
      </c>
      <c r="L46" s="49">
        <v>1</v>
      </c>
      <c r="M46" s="20">
        <v>0</v>
      </c>
      <c r="N46" s="20">
        <v>3</v>
      </c>
      <c r="O46" s="20">
        <v>4</v>
      </c>
      <c r="P46" s="21">
        <v>5</v>
      </c>
    </row>
    <row r="47" spans="1:16" s="34" customFormat="1" ht="23.1" customHeight="1" thickBot="1" x14ac:dyDescent="0.25">
      <c r="A47" s="53"/>
      <c r="B47" s="57"/>
      <c r="C47" s="58"/>
      <c r="D47" s="35"/>
      <c r="E47" s="30">
        <v>4</v>
      </c>
      <c r="F47" s="35"/>
      <c r="G47" s="15" t="s">
        <v>43</v>
      </c>
      <c r="H47" s="77"/>
      <c r="I47" s="78"/>
      <c r="J47" s="37"/>
      <c r="K47" s="33">
        <f t="shared" si="0"/>
        <v>9</v>
      </c>
      <c r="L47" s="49">
        <v>2</v>
      </c>
      <c r="M47" s="20">
        <v>3</v>
      </c>
      <c r="N47" s="20">
        <v>2</v>
      </c>
      <c r="O47" s="20">
        <v>1</v>
      </c>
      <c r="P47" s="21">
        <v>1</v>
      </c>
    </row>
    <row r="48" spans="1:16" s="34" customFormat="1" ht="23.1" customHeight="1" thickBot="1" x14ac:dyDescent="0.25">
      <c r="A48" s="53"/>
      <c r="B48" s="57"/>
      <c r="C48" s="58"/>
      <c r="D48" s="35"/>
      <c r="E48" s="30">
        <v>5</v>
      </c>
      <c r="F48" s="35"/>
      <c r="G48" s="15" t="s">
        <v>44</v>
      </c>
      <c r="H48" s="77"/>
      <c r="I48" s="78"/>
      <c r="J48" s="37"/>
      <c r="K48" s="33">
        <f t="shared" si="0"/>
        <v>5</v>
      </c>
      <c r="L48" s="49">
        <v>0</v>
      </c>
      <c r="M48" s="20">
        <v>1</v>
      </c>
      <c r="N48" s="20">
        <v>2</v>
      </c>
      <c r="O48" s="20">
        <v>1</v>
      </c>
      <c r="P48" s="21">
        <v>1</v>
      </c>
    </row>
    <row r="49" spans="1:16" s="34" customFormat="1" ht="23.1" customHeight="1" thickBot="1" x14ac:dyDescent="0.25">
      <c r="A49" s="53"/>
      <c r="B49" s="57"/>
      <c r="C49" s="58"/>
      <c r="D49" s="35"/>
      <c r="E49" s="30">
        <v>6</v>
      </c>
      <c r="F49" s="35"/>
      <c r="G49" s="15" t="s">
        <v>45</v>
      </c>
      <c r="H49" s="77"/>
      <c r="I49" s="78"/>
      <c r="J49" s="37"/>
      <c r="K49" s="33">
        <f t="shared" si="0"/>
        <v>0</v>
      </c>
      <c r="L49" s="49">
        <v>0</v>
      </c>
      <c r="M49" s="20">
        <v>0</v>
      </c>
      <c r="N49" s="20">
        <v>0</v>
      </c>
      <c r="O49" s="20">
        <v>0</v>
      </c>
      <c r="P49" s="21">
        <v>0</v>
      </c>
    </row>
    <row r="50" spans="1:16" s="34" customFormat="1" ht="23.1" customHeight="1" thickBot="1" x14ac:dyDescent="0.25">
      <c r="A50" s="53"/>
      <c r="B50" s="57"/>
      <c r="C50" s="58"/>
      <c r="D50" s="35"/>
      <c r="E50" s="30">
        <v>7</v>
      </c>
      <c r="F50" s="35"/>
      <c r="G50" s="15" t="s">
        <v>46</v>
      </c>
      <c r="H50" s="77"/>
      <c r="I50" s="78"/>
      <c r="J50" s="37"/>
      <c r="K50" s="33">
        <f t="shared" si="0"/>
        <v>8</v>
      </c>
      <c r="L50" s="49">
        <v>1</v>
      </c>
      <c r="M50" s="20">
        <v>1</v>
      </c>
      <c r="N50" s="20">
        <v>2</v>
      </c>
      <c r="O50" s="20">
        <v>2</v>
      </c>
      <c r="P50" s="21">
        <v>2</v>
      </c>
    </row>
    <row r="51" spans="1:16" s="34" customFormat="1" ht="23.1" customHeight="1" thickBot="1" x14ac:dyDescent="0.25">
      <c r="A51" s="53"/>
      <c r="B51" s="57"/>
      <c r="C51" s="58"/>
      <c r="D51" s="35"/>
      <c r="E51" s="30">
        <v>8</v>
      </c>
      <c r="F51" s="35"/>
      <c r="G51" s="15" t="s">
        <v>47</v>
      </c>
      <c r="H51" s="77"/>
      <c r="I51" s="78"/>
      <c r="J51" s="37"/>
      <c r="K51" s="33">
        <f t="shared" si="0"/>
        <v>1</v>
      </c>
      <c r="L51" s="49">
        <v>0</v>
      </c>
      <c r="M51" s="20">
        <v>1</v>
      </c>
      <c r="N51" s="20">
        <v>0</v>
      </c>
      <c r="O51" s="20">
        <v>0</v>
      </c>
      <c r="P51" s="21">
        <v>0</v>
      </c>
    </row>
    <row r="52" spans="1:16" s="34" customFormat="1" ht="23.1" customHeight="1" thickBot="1" x14ac:dyDescent="0.25">
      <c r="A52" s="53"/>
      <c r="B52" s="57"/>
      <c r="C52" s="58"/>
      <c r="D52" s="35"/>
      <c r="E52" s="30">
        <v>9</v>
      </c>
      <c r="F52" s="35"/>
      <c r="G52" s="15" t="s">
        <v>48</v>
      </c>
      <c r="H52" s="77"/>
      <c r="I52" s="78"/>
      <c r="J52" s="37"/>
      <c r="K52" s="33">
        <f t="shared" si="0"/>
        <v>0</v>
      </c>
      <c r="L52" s="49">
        <v>0</v>
      </c>
      <c r="M52" s="20">
        <v>0</v>
      </c>
      <c r="N52" s="20">
        <v>0</v>
      </c>
      <c r="O52" s="20">
        <v>0</v>
      </c>
      <c r="P52" s="21">
        <v>0</v>
      </c>
    </row>
    <row r="53" spans="1:16" s="34" customFormat="1" ht="23.1" customHeight="1" thickBot="1" x14ac:dyDescent="0.25">
      <c r="A53" s="53"/>
      <c r="B53" s="57"/>
      <c r="C53" s="58"/>
      <c r="D53" s="35"/>
      <c r="E53" s="30">
        <v>10</v>
      </c>
      <c r="F53" s="35"/>
      <c r="G53" s="15" t="s">
        <v>49</v>
      </c>
      <c r="H53" s="77"/>
      <c r="I53" s="78"/>
      <c r="J53" s="37"/>
      <c r="K53" s="33">
        <f t="shared" si="0"/>
        <v>0</v>
      </c>
      <c r="L53" s="49">
        <v>0</v>
      </c>
      <c r="M53" s="20">
        <v>0</v>
      </c>
      <c r="N53" s="20">
        <v>0</v>
      </c>
      <c r="O53" s="20">
        <v>0</v>
      </c>
      <c r="P53" s="21">
        <v>0</v>
      </c>
    </row>
    <row r="54" spans="1:16" s="34" customFormat="1" ht="23.1" customHeight="1" thickBot="1" x14ac:dyDescent="0.25">
      <c r="A54" s="53"/>
      <c r="B54" s="57"/>
      <c r="C54" s="58"/>
      <c r="D54" s="35"/>
      <c r="E54" s="30">
        <v>11</v>
      </c>
      <c r="F54" s="35"/>
      <c r="G54" s="15" t="s">
        <v>50</v>
      </c>
      <c r="H54" s="77"/>
      <c r="I54" s="78"/>
      <c r="J54" s="37"/>
      <c r="K54" s="33">
        <f t="shared" si="0"/>
        <v>9</v>
      </c>
      <c r="L54" s="49">
        <v>2</v>
      </c>
      <c r="M54" s="20">
        <v>4</v>
      </c>
      <c r="N54" s="20">
        <v>0</v>
      </c>
      <c r="O54" s="20">
        <v>2</v>
      </c>
      <c r="P54" s="21">
        <v>1</v>
      </c>
    </row>
    <row r="55" spans="1:16" s="34" customFormat="1" ht="23.1" customHeight="1" thickBot="1" x14ac:dyDescent="0.25">
      <c r="A55" s="53"/>
      <c r="B55" s="57"/>
      <c r="C55" s="58"/>
      <c r="D55" s="35"/>
      <c r="E55" s="38">
        <v>12</v>
      </c>
      <c r="F55" s="35"/>
      <c r="G55" s="15" t="s">
        <v>51</v>
      </c>
      <c r="H55" s="77"/>
      <c r="I55" s="78"/>
      <c r="J55" s="37"/>
      <c r="K55" s="33">
        <f t="shared" si="0"/>
        <v>5</v>
      </c>
      <c r="L55" s="49">
        <v>1</v>
      </c>
      <c r="M55" s="20">
        <v>3</v>
      </c>
      <c r="N55" s="20">
        <v>0</v>
      </c>
      <c r="O55" s="20">
        <v>0</v>
      </c>
      <c r="P55" s="21">
        <v>1</v>
      </c>
    </row>
    <row r="56" spans="1:16" s="34" customFormat="1" ht="23.1" customHeight="1" thickBot="1" x14ac:dyDescent="0.25">
      <c r="A56" s="53"/>
      <c r="B56" s="57"/>
      <c r="C56" s="58"/>
      <c r="D56" s="35"/>
      <c r="E56" s="30">
        <v>13</v>
      </c>
      <c r="F56" s="35"/>
      <c r="G56" s="15" t="s">
        <v>52</v>
      </c>
      <c r="H56" s="77"/>
      <c r="I56" s="78"/>
      <c r="J56" s="37"/>
      <c r="K56" s="33">
        <f t="shared" si="0"/>
        <v>0</v>
      </c>
      <c r="L56" s="49">
        <v>0</v>
      </c>
      <c r="M56" s="20">
        <v>0</v>
      </c>
      <c r="N56" s="20">
        <v>0</v>
      </c>
      <c r="O56" s="20">
        <v>0</v>
      </c>
      <c r="P56" s="21">
        <v>0</v>
      </c>
    </row>
    <row r="57" spans="1:16" s="34" customFormat="1" ht="23.1" customHeight="1" thickBot="1" x14ac:dyDescent="0.25">
      <c r="A57" s="53"/>
      <c r="B57" s="57"/>
      <c r="C57" s="58"/>
      <c r="D57" s="35"/>
      <c r="E57" s="30">
        <v>14</v>
      </c>
      <c r="F57" s="35"/>
      <c r="G57" s="15" t="s">
        <v>53</v>
      </c>
      <c r="H57" s="77"/>
      <c r="I57" s="78"/>
      <c r="J57" s="37"/>
      <c r="K57" s="33">
        <f t="shared" si="0"/>
        <v>1</v>
      </c>
      <c r="L57" s="49">
        <v>0</v>
      </c>
      <c r="M57" s="20">
        <v>1</v>
      </c>
      <c r="N57" s="20">
        <v>0</v>
      </c>
      <c r="O57" s="20">
        <v>0</v>
      </c>
      <c r="P57" s="21">
        <v>0</v>
      </c>
    </row>
    <row r="58" spans="1:16" s="34" customFormat="1" ht="23.1" customHeight="1" thickBot="1" x14ac:dyDescent="0.25">
      <c r="A58" s="83"/>
      <c r="B58" s="69"/>
      <c r="C58" s="70"/>
      <c r="D58" s="39"/>
      <c r="E58" s="38">
        <v>15</v>
      </c>
      <c r="F58" s="39"/>
      <c r="G58" s="16" t="s">
        <v>54</v>
      </c>
      <c r="H58" s="79"/>
      <c r="I58" s="80"/>
      <c r="J58" s="41"/>
      <c r="K58" s="33">
        <f t="shared" si="0"/>
        <v>2</v>
      </c>
      <c r="L58" s="51">
        <v>1</v>
      </c>
      <c r="M58" s="22">
        <v>1</v>
      </c>
      <c r="N58" s="22">
        <v>0</v>
      </c>
      <c r="O58" s="22">
        <v>0</v>
      </c>
      <c r="P58" s="23">
        <v>0</v>
      </c>
    </row>
    <row r="59" spans="1:16" s="34" customFormat="1" ht="23.1" customHeight="1" thickBot="1" x14ac:dyDescent="0.25">
      <c r="A59" s="53">
        <v>4</v>
      </c>
      <c r="B59" s="105" t="s">
        <v>7</v>
      </c>
      <c r="C59" s="106"/>
      <c r="D59" s="29"/>
      <c r="E59" s="30">
        <v>1</v>
      </c>
      <c r="F59" s="29"/>
      <c r="G59" s="14" t="s">
        <v>55</v>
      </c>
      <c r="H59" s="75"/>
      <c r="I59" s="76"/>
      <c r="J59" s="32"/>
      <c r="K59" s="33">
        <f t="shared" si="0"/>
        <v>0</v>
      </c>
      <c r="L59" s="50">
        <v>0</v>
      </c>
      <c r="M59" s="18">
        <v>0</v>
      </c>
      <c r="N59" s="18">
        <v>0</v>
      </c>
      <c r="O59" s="18">
        <v>0</v>
      </c>
      <c r="P59" s="19">
        <v>0</v>
      </c>
    </row>
    <row r="60" spans="1:16" s="34" customFormat="1" ht="23.1" customHeight="1" thickBot="1" x14ac:dyDescent="0.25">
      <c r="A60" s="53"/>
      <c r="B60" s="57">
        <f>SUM(K59:K69)</f>
        <v>1</v>
      </c>
      <c r="C60" s="58"/>
      <c r="D60" s="35"/>
      <c r="E60" s="30">
        <v>2</v>
      </c>
      <c r="F60" s="35"/>
      <c r="G60" s="15" t="s">
        <v>56</v>
      </c>
      <c r="H60" s="77"/>
      <c r="I60" s="78"/>
      <c r="J60" s="37"/>
      <c r="K60" s="33">
        <f t="shared" si="0"/>
        <v>0</v>
      </c>
      <c r="L60" s="49">
        <v>0</v>
      </c>
      <c r="M60" s="20">
        <v>0</v>
      </c>
      <c r="N60" s="20">
        <v>0</v>
      </c>
      <c r="O60" s="20">
        <v>0</v>
      </c>
      <c r="P60" s="21">
        <v>0</v>
      </c>
    </row>
    <row r="61" spans="1:16" s="34" customFormat="1" ht="23.1" customHeight="1" thickBot="1" x14ac:dyDescent="0.25">
      <c r="A61" s="53"/>
      <c r="B61" s="57"/>
      <c r="C61" s="58"/>
      <c r="D61" s="35"/>
      <c r="E61" s="30">
        <v>3</v>
      </c>
      <c r="F61" s="35"/>
      <c r="G61" s="15" t="s">
        <v>57</v>
      </c>
      <c r="H61" s="77"/>
      <c r="I61" s="78"/>
      <c r="J61" s="37"/>
      <c r="K61" s="33">
        <f t="shared" si="0"/>
        <v>0</v>
      </c>
      <c r="L61" s="49">
        <v>0</v>
      </c>
      <c r="M61" s="20">
        <v>0</v>
      </c>
      <c r="N61" s="20">
        <v>0</v>
      </c>
      <c r="O61" s="20">
        <v>0</v>
      </c>
      <c r="P61" s="21">
        <v>0</v>
      </c>
    </row>
    <row r="62" spans="1:16" s="34" customFormat="1" ht="23.1" customHeight="1" thickBot="1" x14ac:dyDescent="0.25">
      <c r="A62" s="53"/>
      <c r="B62" s="57"/>
      <c r="C62" s="58"/>
      <c r="D62" s="35"/>
      <c r="E62" s="30">
        <v>4</v>
      </c>
      <c r="F62" s="35"/>
      <c r="G62" s="15" t="s">
        <v>58</v>
      </c>
      <c r="H62" s="77"/>
      <c r="I62" s="78"/>
      <c r="J62" s="37"/>
      <c r="K62" s="33">
        <f t="shared" si="0"/>
        <v>0</v>
      </c>
      <c r="L62" s="49">
        <v>0</v>
      </c>
      <c r="M62" s="20">
        <v>0</v>
      </c>
      <c r="N62" s="20">
        <v>0</v>
      </c>
      <c r="O62" s="20">
        <v>0</v>
      </c>
      <c r="P62" s="21">
        <v>0</v>
      </c>
    </row>
    <row r="63" spans="1:16" s="34" customFormat="1" ht="23.1" customHeight="1" thickBot="1" x14ac:dyDescent="0.25">
      <c r="A63" s="53"/>
      <c r="B63" s="57"/>
      <c r="C63" s="58"/>
      <c r="D63" s="35"/>
      <c r="E63" s="30">
        <v>5</v>
      </c>
      <c r="F63" s="35"/>
      <c r="G63" s="15" t="s">
        <v>59</v>
      </c>
      <c r="H63" s="77"/>
      <c r="I63" s="78"/>
      <c r="J63" s="37"/>
      <c r="K63" s="33">
        <f t="shared" si="0"/>
        <v>0</v>
      </c>
      <c r="L63" s="49">
        <v>0</v>
      </c>
      <c r="M63" s="20">
        <v>0</v>
      </c>
      <c r="N63" s="20">
        <v>0</v>
      </c>
      <c r="O63" s="20">
        <v>0</v>
      </c>
      <c r="P63" s="21">
        <v>0</v>
      </c>
    </row>
    <row r="64" spans="1:16" s="34" customFormat="1" ht="23.1" customHeight="1" thickBot="1" x14ac:dyDescent="0.25">
      <c r="A64" s="53"/>
      <c r="B64" s="57"/>
      <c r="C64" s="58"/>
      <c r="D64" s="35"/>
      <c r="E64" s="30">
        <v>6</v>
      </c>
      <c r="F64" s="35"/>
      <c r="G64" s="15" t="s">
        <v>60</v>
      </c>
      <c r="H64" s="77"/>
      <c r="I64" s="78"/>
      <c r="J64" s="37"/>
      <c r="K64" s="33">
        <f t="shared" si="0"/>
        <v>0</v>
      </c>
      <c r="L64" s="49">
        <v>0</v>
      </c>
      <c r="M64" s="20">
        <v>0</v>
      </c>
      <c r="N64" s="20">
        <v>0</v>
      </c>
      <c r="O64" s="20">
        <v>0</v>
      </c>
      <c r="P64" s="21">
        <v>0</v>
      </c>
    </row>
    <row r="65" spans="1:16" s="34" customFormat="1" ht="23.1" customHeight="1" thickBot="1" x14ac:dyDescent="0.25">
      <c r="A65" s="53"/>
      <c r="B65" s="57"/>
      <c r="C65" s="58"/>
      <c r="D65" s="35"/>
      <c r="E65" s="30">
        <v>7</v>
      </c>
      <c r="F65" s="35"/>
      <c r="G65" s="15" t="s">
        <v>61</v>
      </c>
      <c r="H65" s="77"/>
      <c r="I65" s="78"/>
      <c r="J65" s="37"/>
      <c r="K65" s="33">
        <f t="shared" si="0"/>
        <v>0</v>
      </c>
      <c r="L65" s="49">
        <v>0</v>
      </c>
      <c r="M65" s="20">
        <v>0</v>
      </c>
      <c r="N65" s="20">
        <v>0</v>
      </c>
      <c r="O65" s="20">
        <v>0</v>
      </c>
      <c r="P65" s="21">
        <v>0</v>
      </c>
    </row>
    <row r="66" spans="1:16" s="34" customFormat="1" ht="23.1" customHeight="1" thickBot="1" x14ac:dyDescent="0.25">
      <c r="A66" s="53"/>
      <c r="B66" s="57"/>
      <c r="C66" s="58"/>
      <c r="D66" s="35"/>
      <c r="E66" s="30">
        <v>8</v>
      </c>
      <c r="F66" s="35"/>
      <c r="G66" s="15" t="s">
        <v>62</v>
      </c>
      <c r="H66" s="77"/>
      <c r="I66" s="78"/>
      <c r="J66" s="37"/>
      <c r="K66" s="33">
        <f t="shared" si="0"/>
        <v>0</v>
      </c>
      <c r="L66" s="49">
        <v>0</v>
      </c>
      <c r="M66" s="20">
        <v>0</v>
      </c>
      <c r="N66" s="20">
        <v>0</v>
      </c>
      <c r="O66" s="20">
        <v>0</v>
      </c>
      <c r="P66" s="21">
        <v>0</v>
      </c>
    </row>
    <row r="67" spans="1:16" s="34" customFormat="1" ht="23.1" customHeight="1" thickBot="1" x14ac:dyDescent="0.25">
      <c r="A67" s="53"/>
      <c r="B67" s="57"/>
      <c r="C67" s="58"/>
      <c r="D67" s="35"/>
      <c r="E67" s="30">
        <v>9</v>
      </c>
      <c r="F67" s="35"/>
      <c r="G67" s="15" t="s">
        <v>63</v>
      </c>
      <c r="H67" s="77"/>
      <c r="I67" s="78"/>
      <c r="J67" s="37"/>
      <c r="K67" s="33">
        <f t="shared" si="0"/>
        <v>0</v>
      </c>
      <c r="L67" s="49">
        <v>0</v>
      </c>
      <c r="M67" s="20">
        <v>0</v>
      </c>
      <c r="N67" s="20">
        <v>0</v>
      </c>
      <c r="O67" s="20">
        <v>0</v>
      </c>
      <c r="P67" s="21">
        <v>0</v>
      </c>
    </row>
    <row r="68" spans="1:16" s="34" customFormat="1" ht="23.1" customHeight="1" thickBot="1" x14ac:dyDescent="0.25">
      <c r="A68" s="53"/>
      <c r="B68" s="57"/>
      <c r="C68" s="58"/>
      <c r="D68" s="35"/>
      <c r="E68" s="30">
        <v>10</v>
      </c>
      <c r="F68" s="35"/>
      <c r="G68" s="15" t="s">
        <v>64</v>
      </c>
      <c r="H68" s="77"/>
      <c r="I68" s="78"/>
      <c r="J68" s="37"/>
      <c r="K68" s="33">
        <f t="shared" si="0"/>
        <v>1</v>
      </c>
      <c r="L68" s="49">
        <v>0</v>
      </c>
      <c r="M68" s="20">
        <v>0</v>
      </c>
      <c r="N68" s="20">
        <v>0</v>
      </c>
      <c r="O68" s="20">
        <v>0</v>
      </c>
      <c r="P68" s="21">
        <v>1</v>
      </c>
    </row>
    <row r="69" spans="1:16" s="34" customFormat="1" ht="23.1" customHeight="1" thickBot="1" x14ac:dyDescent="0.25">
      <c r="A69" s="53"/>
      <c r="B69" s="57"/>
      <c r="C69" s="58"/>
      <c r="D69" s="35"/>
      <c r="E69" s="30">
        <v>11</v>
      </c>
      <c r="F69" s="35"/>
      <c r="G69" s="16" t="s">
        <v>65</v>
      </c>
      <c r="H69" s="79"/>
      <c r="I69" s="80"/>
      <c r="J69" s="37"/>
      <c r="K69" s="33">
        <f t="shared" si="0"/>
        <v>0</v>
      </c>
      <c r="L69" s="51">
        <v>0</v>
      </c>
      <c r="M69" s="22">
        <v>0</v>
      </c>
      <c r="N69" s="22">
        <v>0</v>
      </c>
      <c r="O69" s="22">
        <v>0</v>
      </c>
      <c r="P69" s="23">
        <v>0</v>
      </c>
    </row>
    <row r="70" spans="1:16" s="34" customFormat="1" ht="23.1" customHeight="1" thickBot="1" x14ac:dyDescent="0.25">
      <c r="A70" s="52">
        <v>5</v>
      </c>
      <c r="B70" s="55" t="s">
        <v>7</v>
      </c>
      <c r="C70" s="56"/>
      <c r="D70" s="29"/>
      <c r="E70" s="30">
        <v>1</v>
      </c>
      <c r="F70" s="29"/>
      <c r="G70" s="14" t="s">
        <v>66</v>
      </c>
      <c r="H70" s="75"/>
      <c r="I70" s="76"/>
      <c r="J70" s="37"/>
      <c r="K70" s="33">
        <f t="shared" si="0"/>
        <v>0</v>
      </c>
      <c r="L70" s="50">
        <v>0</v>
      </c>
      <c r="M70" s="18">
        <v>0</v>
      </c>
      <c r="N70" s="18">
        <v>0</v>
      </c>
      <c r="O70" s="18">
        <v>0</v>
      </c>
      <c r="P70" s="19">
        <v>0</v>
      </c>
    </row>
    <row r="71" spans="1:16" s="34" customFormat="1" ht="23.1" customHeight="1" thickBot="1" x14ac:dyDescent="0.25">
      <c r="A71" s="53"/>
      <c r="B71" s="57">
        <f>SUM(K70:K78)</f>
        <v>0</v>
      </c>
      <c r="C71" s="58"/>
      <c r="D71" s="35"/>
      <c r="E71" s="30">
        <v>2</v>
      </c>
      <c r="F71" s="35"/>
      <c r="G71" s="15" t="s">
        <v>67</v>
      </c>
      <c r="H71" s="77"/>
      <c r="I71" s="78"/>
      <c r="J71" s="37"/>
      <c r="K71" s="33">
        <f t="shared" si="0"/>
        <v>0</v>
      </c>
      <c r="L71" s="49">
        <v>0</v>
      </c>
      <c r="M71" s="20">
        <v>0</v>
      </c>
      <c r="N71" s="20">
        <v>0</v>
      </c>
      <c r="O71" s="20">
        <v>0</v>
      </c>
      <c r="P71" s="21">
        <v>0</v>
      </c>
    </row>
    <row r="72" spans="1:16" s="34" customFormat="1" ht="23.1" customHeight="1" thickBot="1" x14ac:dyDescent="0.25">
      <c r="A72" s="53"/>
      <c r="B72" s="57"/>
      <c r="C72" s="58"/>
      <c r="D72" s="35"/>
      <c r="E72" s="30">
        <v>3</v>
      </c>
      <c r="F72" s="35"/>
      <c r="G72" s="15" t="s">
        <v>68</v>
      </c>
      <c r="H72" s="77"/>
      <c r="I72" s="78"/>
      <c r="J72" s="37"/>
      <c r="K72" s="33">
        <f t="shared" si="0"/>
        <v>0</v>
      </c>
      <c r="L72" s="49">
        <v>0</v>
      </c>
      <c r="M72" s="20">
        <v>0</v>
      </c>
      <c r="N72" s="20">
        <v>0</v>
      </c>
      <c r="O72" s="20">
        <v>0</v>
      </c>
      <c r="P72" s="21">
        <v>0</v>
      </c>
    </row>
    <row r="73" spans="1:16" s="34" customFormat="1" ht="23.1" customHeight="1" thickBot="1" x14ac:dyDescent="0.25">
      <c r="A73" s="53"/>
      <c r="B73" s="57"/>
      <c r="C73" s="58"/>
      <c r="D73" s="35"/>
      <c r="E73" s="30">
        <v>4</v>
      </c>
      <c r="F73" s="35"/>
      <c r="G73" s="15" t="s">
        <v>69</v>
      </c>
      <c r="H73" s="77"/>
      <c r="I73" s="78"/>
      <c r="J73" s="37"/>
      <c r="K73" s="33">
        <f t="shared" si="0"/>
        <v>0</v>
      </c>
      <c r="L73" s="49">
        <v>0</v>
      </c>
      <c r="M73" s="20">
        <v>0</v>
      </c>
      <c r="N73" s="20">
        <v>0</v>
      </c>
      <c r="O73" s="20">
        <v>0</v>
      </c>
      <c r="P73" s="21">
        <v>0</v>
      </c>
    </row>
    <row r="74" spans="1:16" s="34" customFormat="1" ht="23.1" customHeight="1" thickBot="1" x14ac:dyDescent="0.25">
      <c r="A74" s="53"/>
      <c r="B74" s="57"/>
      <c r="C74" s="58"/>
      <c r="D74" s="35"/>
      <c r="E74" s="30">
        <v>5</v>
      </c>
      <c r="F74" s="35"/>
      <c r="G74" s="15" t="s">
        <v>70</v>
      </c>
      <c r="H74" s="77"/>
      <c r="I74" s="78"/>
      <c r="J74" s="37"/>
      <c r="K74" s="33">
        <f t="shared" si="0"/>
        <v>0</v>
      </c>
      <c r="L74" s="49">
        <v>0</v>
      </c>
      <c r="M74" s="20">
        <v>0</v>
      </c>
      <c r="N74" s="20">
        <v>0</v>
      </c>
      <c r="O74" s="20">
        <v>0</v>
      </c>
      <c r="P74" s="21">
        <v>0</v>
      </c>
    </row>
    <row r="75" spans="1:16" s="34" customFormat="1" ht="23.1" customHeight="1" thickBot="1" x14ac:dyDescent="0.25">
      <c r="A75" s="53"/>
      <c r="B75" s="57"/>
      <c r="C75" s="58"/>
      <c r="D75" s="35"/>
      <c r="E75" s="30">
        <v>6</v>
      </c>
      <c r="F75" s="35"/>
      <c r="G75" s="15" t="s">
        <v>71</v>
      </c>
      <c r="H75" s="77"/>
      <c r="I75" s="78"/>
      <c r="J75" s="37"/>
      <c r="K75" s="33">
        <f t="shared" si="0"/>
        <v>0</v>
      </c>
      <c r="L75" s="49">
        <v>0</v>
      </c>
      <c r="M75" s="20">
        <v>0</v>
      </c>
      <c r="N75" s="20">
        <v>0</v>
      </c>
      <c r="O75" s="20">
        <v>0</v>
      </c>
      <c r="P75" s="21">
        <v>0</v>
      </c>
    </row>
    <row r="76" spans="1:16" s="34" customFormat="1" ht="23.1" customHeight="1" thickBot="1" x14ac:dyDescent="0.25">
      <c r="A76" s="53"/>
      <c r="B76" s="57"/>
      <c r="C76" s="58"/>
      <c r="D76" s="35"/>
      <c r="E76" s="30">
        <v>7</v>
      </c>
      <c r="F76" s="35"/>
      <c r="G76" s="15" t="s">
        <v>72</v>
      </c>
      <c r="H76" s="77"/>
      <c r="I76" s="78"/>
      <c r="J76" s="37"/>
      <c r="K76" s="33">
        <f t="shared" si="0"/>
        <v>0</v>
      </c>
      <c r="L76" s="49">
        <v>0</v>
      </c>
      <c r="M76" s="20">
        <v>0</v>
      </c>
      <c r="N76" s="20">
        <v>0</v>
      </c>
      <c r="O76" s="20">
        <v>0</v>
      </c>
      <c r="P76" s="21">
        <v>0</v>
      </c>
    </row>
    <row r="77" spans="1:16" s="34" customFormat="1" ht="23.1" customHeight="1" thickBot="1" x14ac:dyDescent="0.25">
      <c r="A77" s="53"/>
      <c r="B77" s="57"/>
      <c r="C77" s="58"/>
      <c r="D77" s="35"/>
      <c r="E77" s="30">
        <v>8</v>
      </c>
      <c r="F77" s="35"/>
      <c r="G77" s="15" t="s">
        <v>73</v>
      </c>
      <c r="H77" s="77"/>
      <c r="I77" s="78"/>
      <c r="J77" s="37"/>
      <c r="K77" s="33">
        <f t="shared" si="0"/>
        <v>0</v>
      </c>
      <c r="L77" s="49">
        <v>0</v>
      </c>
      <c r="M77" s="20">
        <v>0</v>
      </c>
      <c r="N77" s="20">
        <v>0</v>
      </c>
      <c r="O77" s="20">
        <v>0</v>
      </c>
      <c r="P77" s="21">
        <v>0</v>
      </c>
    </row>
    <row r="78" spans="1:16" s="34" customFormat="1" ht="23.1" customHeight="1" thickBot="1" x14ac:dyDescent="0.25">
      <c r="A78" s="53"/>
      <c r="B78" s="59"/>
      <c r="C78" s="60"/>
      <c r="D78" s="35"/>
      <c r="E78" s="30">
        <v>9</v>
      </c>
      <c r="F78" s="35"/>
      <c r="G78" s="16" t="s">
        <v>74</v>
      </c>
      <c r="H78" s="79"/>
      <c r="I78" s="80"/>
      <c r="J78" s="37"/>
      <c r="K78" s="33">
        <f t="shared" si="0"/>
        <v>0</v>
      </c>
      <c r="L78" s="51">
        <v>0</v>
      </c>
      <c r="M78" s="22">
        <v>0</v>
      </c>
      <c r="N78" s="22">
        <v>0</v>
      </c>
      <c r="O78" s="22">
        <v>0</v>
      </c>
      <c r="P78" s="23">
        <v>0</v>
      </c>
    </row>
    <row r="79" spans="1:16" s="34" customFormat="1" ht="23.1" customHeight="1" thickBot="1" x14ac:dyDescent="0.25">
      <c r="A79" s="112">
        <v>6</v>
      </c>
      <c r="B79" s="55" t="s">
        <v>7</v>
      </c>
      <c r="C79" s="56"/>
      <c r="D79" s="35"/>
      <c r="E79" s="42">
        <v>1</v>
      </c>
      <c r="F79" s="29"/>
      <c r="G79" s="14" t="s">
        <v>75</v>
      </c>
      <c r="H79" s="61"/>
      <c r="I79" s="62"/>
      <c r="J79" s="37"/>
      <c r="K79" s="33">
        <f t="shared" ref="K79:K142" si="1">SUM(L79:P79)</f>
        <v>3</v>
      </c>
      <c r="L79" s="50">
        <v>0</v>
      </c>
      <c r="M79" s="18">
        <v>1</v>
      </c>
      <c r="N79" s="18">
        <v>1</v>
      </c>
      <c r="O79" s="18">
        <v>0</v>
      </c>
      <c r="P79" s="19">
        <v>1</v>
      </c>
    </row>
    <row r="80" spans="1:16" s="34" customFormat="1" ht="23.1" customHeight="1" thickBot="1" x14ac:dyDescent="0.25">
      <c r="A80" s="112"/>
      <c r="B80" s="57">
        <f>SUM(K79:K93)</f>
        <v>3</v>
      </c>
      <c r="C80" s="58"/>
      <c r="D80" s="35"/>
      <c r="E80" s="30">
        <v>2</v>
      </c>
      <c r="F80" s="35"/>
      <c r="G80" s="15" t="s">
        <v>76</v>
      </c>
      <c r="H80" s="63"/>
      <c r="I80" s="64"/>
      <c r="J80" s="37"/>
      <c r="K80" s="33">
        <f t="shared" si="1"/>
        <v>0</v>
      </c>
      <c r="L80" s="49">
        <v>0</v>
      </c>
      <c r="M80" s="20">
        <v>0</v>
      </c>
      <c r="N80" s="20">
        <v>0</v>
      </c>
      <c r="O80" s="20">
        <v>0</v>
      </c>
      <c r="P80" s="21">
        <v>0</v>
      </c>
    </row>
    <row r="81" spans="1:16" s="34" customFormat="1" ht="23.1" customHeight="1" thickBot="1" x14ac:dyDescent="0.25">
      <c r="A81" s="112"/>
      <c r="B81" s="57"/>
      <c r="C81" s="58"/>
      <c r="D81" s="35"/>
      <c r="E81" s="30">
        <v>3</v>
      </c>
      <c r="F81" s="35"/>
      <c r="G81" s="15" t="s">
        <v>77</v>
      </c>
      <c r="H81" s="63"/>
      <c r="I81" s="64"/>
      <c r="J81" s="37"/>
      <c r="K81" s="33">
        <f t="shared" si="1"/>
        <v>0</v>
      </c>
      <c r="L81" s="49">
        <v>0</v>
      </c>
      <c r="M81" s="20">
        <v>0</v>
      </c>
      <c r="N81" s="20">
        <v>0</v>
      </c>
      <c r="O81" s="20">
        <v>0</v>
      </c>
      <c r="P81" s="21">
        <v>0</v>
      </c>
    </row>
    <row r="82" spans="1:16" s="34" customFormat="1" ht="23.1" customHeight="1" thickBot="1" x14ac:dyDescent="0.25">
      <c r="A82" s="112"/>
      <c r="B82" s="57"/>
      <c r="C82" s="58"/>
      <c r="D82" s="35"/>
      <c r="E82" s="30">
        <v>4</v>
      </c>
      <c r="F82" s="35"/>
      <c r="G82" s="15" t="s">
        <v>78</v>
      </c>
      <c r="H82" s="63"/>
      <c r="I82" s="64"/>
      <c r="J82" s="37"/>
      <c r="K82" s="33">
        <f t="shared" si="1"/>
        <v>0</v>
      </c>
      <c r="L82" s="49">
        <v>0</v>
      </c>
      <c r="M82" s="20">
        <v>0</v>
      </c>
      <c r="N82" s="20">
        <v>0</v>
      </c>
      <c r="O82" s="20">
        <v>0</v>
      </c>
      <c r="P82" s="21">
        <v>0</v>
      </c>
    </row>
    <row r="83" spans="1:16" s="34" customFormat="1" ht="23.1" customHeight="1" thickBot="1" x14ac:dyDescent="0.25">
      <c r="A83" s="112"/>
      <c r="B83" s="57"/>
      <c r="C83" s="58"/>
      <c r="D83" s="35"/>
      <c r="E83" s="30">
        <v>5</v>
      </c>
      <c r="F83" s="35"/>
      <c r="G83" s="15" t="s">
        <v>79</v>
      </c>
      <c r="H83" s="63"/>
      <c r="I83" s="64"/>
      <c r="J83" s="37"/>
      <c r="K83" s="33">
        <f t="shared" si="1"/>
        <v>0</v>
      </c>
      <c r="L83" s="49">
        <v>0</v>
      </c>
      <c r="M83" s="20">
        <v>0</v>
      </c>
      <c r="N83" s="20">
        <v>0</v>
      </c>
      <c r="O83" s="20">
        <v>0</v>
      </c>
      <c r="P83" s="21">
        <v>0</v>
      </c>
    </row>
    <row r="84" spans="1:16" s="34" customFormat="1" ht="23.1" customHeight="1" thickBot="1" x14ac:dyDescent="0.25">
      <c r="A84" s="112"/>
      <c r="B84" s="57"/>
      <c r="C84" s="58"/>
      <c r="D84" s="35"/>
      <c r="E84" s="30">
        <v>6</v>
      </c>
      <c r="F84" s="35"/>
      <c r="G84" s="15" t="s">
        <v>80</v>
      </c>
      <c r="H84" s="63"/>
      <c r="I84" s="64"/>
      <c r="J84" s="37"/>
      <c r="K84" s="33">
        <f t="shared" si="1"/>
        <v>0</v>
      </c>
      <c r="L84" s="49">
        <v>0</v>
      </c>
      <c r="M84" s="20">
        <v>0</v>
      </c>
      <c r="N84" s="20">
        <v>0</v>
      </c>
      <c r="O84" s="20">
        <v>0</v>
      </c>
      <c r="P84" s="21">
        <v>0</v>
      </c>
    </row>
    <row r="85" spans="1:16" s="34" customFormat="1" ht="23.1" customHeight="1" thickBot="1" x14ac:dyDescent="0.25">
      <c r="A85" s="112"/>
      <c r="B85" s="57"/>
      <c r="C85" s="58"/>
      <c r="D85" s="35"/>
      <c r="E85" s="30">
        <v>7</v>
      </c>
      <c r="F85" s="35"/>
      <c r="G85" s="15" t="s">
        <v>81</v>
      </c>
      <c r="H85" s="63"/>
      <c r="I85" s="64"/>
      <c r="J85" s="37"/>
      <c r="K85" s="33">
        <f t="shared" si="1"/>
        <v>0</v>
      </c>
      <c r="L85" s="49">
        <v>0</v>
      </c>
      <c r="M85" s="20">
        <v>0</v>
      </c>
      <c r="N85" s="20">
        <v>0</v>
      </c>
      <c r="O85" s="20">
        <v>0</v>
      </c>
      <c r="P85" s="21">
        <v>0</v>
      </c>
    </row>
    <row r="86" spans="1:16" s="34" customFormat="1" ht="23.1" customHeight="1" thickBot="1" x14ac:dyDescent="0.25">
      <c r="A86" s="112"/>
      <c r="B86" s="57"/>
      <c r="C86" s="58"/>
      <c r="D86" s="35"/>
      <c r="E86" s="30">
        <v>8</v>
      </c>
      <c r="F86" s="35"/>
      <c r="G86" s="15" t="s">
        <v>82</v>
      </c>
      <c r="H86" s="63"/>
      <c r="I86" s="64"/>
      <c r="J86" s="37"/>
      <c r="K86" s="33">
        <f t="shared" si="1"/>
        <v>0</v>
      </c>
      <c r="L86" s="49">
        <v>0</v>
      </c>
      <c r="M86" s="20">
        <v>0</v>
      </c>
      <c r="N86" s="20">
        <v>0</v>
      </c>
      <c r="O86" s="20">
        <v>0</v>
      </c>
      <c r="P86" s="21">
        <v>0</v>
      </c>
    </row>
    <row r="87" spans="1:16" s="34" customFormat="1" ht="23.1" customHeight="1" thickBot="1" x14ac:dyDescent="0.25">
      <c r="A87" s="112"/>
      <c r="B87" s="57"/>
      <c r="C87" s="58"/>
      <c r="D87" s="35"/>
      <c r="E87" s="30">
        <v>9</v>
      </c>
      <c r="F87" s="35"/>
      <c r="G87" s="15" t="s">
        <v>83</v>
      </c>
      <c r="H87" s="63"/>
      <c r="I87" s="64"/>
      <c r="J87" s="37"/>
      <c r="K87" s="33">
        <f t="shared" si="1"/>
        <v>0</v>
      </c>
      <c r="L87" s="49">
        <v>0</v>
      </c>
      <c r="M87" s="20">
        <v>0</v>
      </c>
      <c r="N87" s="20">
        <v>0</v>
      </c>
      <c r="O87" s="20">
        <v>0</v>
      </c>
      <c r="P87" s="21">
        <v>0</v>
      </c>
    </row>
    <row r="88" spans="1:16" s="34" customFormat="1" ht="23.1" customHeight="1" thickBot="1" x14ac:dyDescent="0.25">
      <c r="A88" s="112"/>
      <c r="B88" s="57"/>
      <c r="C88" s="58"/>
      <c r="D88" s="35"/>
      <c r="E88" s="30">
        <v>10</v>
      </c>
      <c r="F88" s="35"/>
      <c r="G88" s="15" t="s">
        <v>84</v>
      </c>
      <c r="H88" s="63"/>
      <c r="I88" s="64"/>
      <c r="J88" s="37"/>
      <c r="K88" s="33">
        <f t="shared" si="1"/>
        <v>0</v>
      </c>
      <c r="L88" s="49">
        <v>0</v>
      </c>
      <c r="M88" s="20">
        <v>0</v>
      </c>
      <c r="N88" s="20">
        <v>0</v>
      </c>
      <c r="O88" s="20">
        <v>0</v>
      </c>
      <c r="P88" s="21">
        <v>0</v>
      </c>
    </row>
    <row r="89" spans="1:16" s="34" customFormat="1" ht="23.1" customHeight="1" thickBot="1" x14ac:dyDescent="0.25">
      <c r="A89" s="112"/>
      <c r="B89" s="57"/>
      <c r="C89" s="58"/>
      <c r="D89" s="35"/>
      <c r="E89" s="30">
        <v>11</v>
      </c>
      <c r="F89" s="35"/>
      <c r="G89" s="15" t="s">
        <v>85</v>
      </c>
      <c r="H89" s="63"/>
      <c r="I89" s="64"/>
      <c r="J89" s="37"/>
      <c r="K89" s="33">
        <f t="shared" si="1"/>
        <v>0</v>
      </c>
      <c r="L89" s="49">
        <v>0</v>
      </c>
      <c r="M89" s="20">
        <v>0</v>
      </c>
      <c r="N89" s="20">
        <v>0</v>
      </c>
      <c r="O89" s="20">
        <v>0</v>
      </c>
      <c r="P89" s="21">
        <v>0</v>
      </c>
    </row>
    <row r="90" spans="1:16" s="34" customFormat="1" ht="23.1" customHeight="1" thickBot="1" x14ac:dyDescent="0.25">
      <c r="A90" s="112"/>
      <c r="B90" s="57"/>
      <c r="C90" s="58"/>
      <c r="D90" s="35"/>
      <c r="E90" s="38">
        <v>12</v>
      </c>
      <c r="F90" s="35"/>
      <c r="G90" s="15" t="s">
        <v>86</v>
      </c>
      <c r="H90" s="63"/>
      <c r="I90" s="64"/>
      <c r="J90" s="37"/>
      <c r="K90" s="33">
        <f t="shared" si="1"/>
        <v>0</v>
      </c>
      <c r="L90" s="49">
        <v>0</v>
      </c>
      <c r="M90" s="20">
        <v>0</v>
      </c>
      <c r="N90" s="20">
        <v>0</v>
      </c>
      <c r="O90" s="20">
        <v>0</v>
      </c>
      <c r="P90" s="21">
        <v>0</v>
      </c>
    </row>
    <row r="91" spans="1:16" s="34" customFormat="1" ht="23.1" customHeight="1" thickBot="1" x14ac:dyDescent="0.25">
      <c r="A91" s="112"/>
      <c r="B91" s="57"/>
      <c r="C91" s="58"/>
      <c r="D91" s="35"/>
      <c r="E91" s="30">
        <v>13</v>
      </c>
      <c r="F91" s="35"/>
      <c r="G91" s="15" t="s">
        <v>87</v>
      </c>
      <c r="H91" s="63"/>
      <c r="I91" s="64"/>
      <c r="J91" s="37"/>
      <c r="K91" s="33">
        <f t="shared" si="1"/>
        <v>0</v>
      </c>
      <c r="L91" s="49">
        <v>0</v>
      </c>
      <c r="M91" s="20">
        <v>0</v>
      </c>
      <c r="N91" s="20">
        <v>0</v>
      </c>
      <c r="O91" s="20">
        <v>0</v>
      </c>
      <c r="P91" s="21">
        <v>0</v>
      </c>
    </row>
    <row r="92" spans="1:16" s="34" customFormat="1" ht="23.1" customHeight="1" thickBot="1" x14ac:dyDescent="0.25">
      <c r="A92" s="112"/>
      <c r="B92" s="57"/>
      <c r="C92" s="58"/>
      <c r="D92" s="35"/>
      <c r="E92" s="30">
        <v>14</v>
      </c>
      <c r="F92" s="35"/>
      <c r="G92" s="15" t="s">
        <v>88</v>
      </c>
      <c r="H92" s="63"/>
      <c r="I92" s="64"/>
      <c r="J92" s="37"/>
      <c r="K92" s="33">
        <f t="shared" si="1"/>
        <v>0</v>
      </c>
      <c r="L92" s="49">
        <v>0</v>
      </c>
      <c r="M92" s="20">
        <v>0</v>
      </c>
      <c r="N92" s="20">
        <v>0</v>
      </c>
      <c r="O92" s="20">
        <v>0</v>
      </c>
      <c r="P92" s="21">
        <v>0</v>
      </c>
    </row>
    <row r="93" spans="1:16" s="34" customFormat="1" ht="23.1" customHeight="1" thickBot="1" x14ac:dyDescent="0.25">
      <c r="A93" s="112"/>
      <c r="B93" s="59"/>
      <c r="C93" s="60"/>
      <c r="D93" s="39"/>
      <c r="E93" s="38">
        <v>15</v>
      </c>
      <c r="F93" s="39"/>
      <c r="G93" s="16" t="s">
        <v>89</v>
      </c>
      <c r="H93" s="81"/>
      <c r="I93" s="82"/>
      <c r="J93" s="41"/>
      <c r="K93" s="33">
        <f t="shared" si="1"/>
        <v>0</v>
      </c>
      <c r="L93" s="51">
        <v>0</v>
      </c>
      <c r="M93" s="22">
        <v>0</v>
      </c>
      <c r="N93" s="22">
        <v>0</v>
      </c>
      <c r="O93" s="22">
        <v>0</v>
      </c>
      <c r="P93" s="23">
        <v>0</v>
      </c>
    </row>
    <row r="94" spans="1:16" s="34" customFormat="1" ht="23.1" customHeight="1" thickBot="1" x14ac:dyDescent="0.25">
      <c r="A94" s="52">
        <v>7</v>
      </c>
      <c r="B94" s="55" t="s">
        <v>7</v>
      </c>
      <c r="C94" s="56"/>
      <c r="D94" s="29"/>
      <c r="E94" s="30">
        <v>1</v>
      </c>
      <c r="F94" s="29"/>
      <c r="G94" s="14" t="s">
        <v>90</v>
      </c>
      <c r="H94" s="61"/>
      <c r="I94" s="62"/>
      <c r="J94" s="32"/>
      <c r="K94" s="33">
        <f t="shared" si="1"/>
        <v>293</v>
      </c>
      <c r="L94" s="50">
        <v>41</v>
      </c>
      <c r="M94" s="18">
        <v>58</v>
      </c>
      <c r="N94" s="18">
        <v>57</v>
      </c>
      <c r="O94" s="18">
        <v>71</v>
      </c>
      <c r="P94" s="19">
        <v>66</v>
      </c>
    </row>
    <row r="95" spans="1:16" s="34" customFormat="1" ht="23.1" customHeight="1" thickBot="1" x14ac:dyDescent="0.25">
      <c r="A95" s="53"/>
      <c r="B95" s="57">
        <f>SUM(K94:K108)</f>
        <v>669</v>
      </c>
      <c r="C95" s="58"/>
      <c r="D95" s="35"/>
      <c r="E95" s="30">
        <v>2</v>
      </c>
      <c r="F95" s="35"/>
      <c r="G95" s="15" t="s">
        <v>91</v>
      </c>
      <c r="H95" s="63"/>
      <c r="I95" s="64"/>
      <c r="J95" s="37"/>
      <c r="K95" s="33">
        <f t="shared" si="1"/>
        <v>1</v>
      </c>
      <c r="L95" s="49">
        <v>0</v>
      </c>
      <c r="M95" s="20">
        <v>0</v>
      </c>
      <c r="N95" s="20">
        <v>1</v>
      </c>
      <c r="O95" s="20">
        <v>0</v>
      </c>
      <c r="P95" s="21">
        <v>0</v>
      </c>
    </row>
    <row r="96" spans="1:16" s="34" customFormat="1" ht="23.1" customHeight="1" thickBot="1" x14ac:dyDescent="0.25">
      <c r="A96" s="53"/>
      <c r="B96" s="57"/>
      <c r="C96" s="58"/>
      <c r="D96" s="35"/>
      <c r="E96" s="30">
        <v>3</v>
      </c>
      <c r="F96" s="35"/>
      <c r="G96" s="15" t="s">
        <v>92</v>
      </c>
      <c r="H96" s="63"/>
      <c r="I96" s="64"/>
      <c r="J96" s="37"/>
      <c r="K96" s="33">
        <f t="shared" si="1"/>
        <v>1</v>
      </c>
      <c r="L96" s="49">
        <v>0</v>
      </c>
      <c r="M96" s="20">
        <v>0</v>
      </c>
      <c r="N96" s="20">
        <v>1</v>
      </c>
      <c r="O96" s="20">
        <v>0</v>
      </c>
      <c r="P96" s="21">
        <v>0</v>
      </c>
    </row>
    <row r="97" spans="1:16" s="34" customFormat="1" ht="23.1" customHeight="1" thickBot="1" x14ac:dyDescent="0.25">
      <c r="A97" s="53"/>
      <c r="B97" s="57"/>
      <c r="C97" s="58"/>
      <c r="D97" s="35"/>
      <c r="E97" s="30">
        <v>4</v>
      </c>
      <c r="F97" s="35"/>
      <c r="G97" s="15" t="s">
        <v>93</v>
      </c>
      <c r="H97" s="63"/>
      <c r="I97" s="64"/>
      <c r="J97" s="37"/>
      <c r="K97" s="33">
        <f t="shared" si="1"/>
        <v>21</v>
      </c>
      <c r="L97" s="49">
        <v>6</v>
      </c>
      <c r="M97" s="20">
        <v>2</v>
      </c>
      <c r="N97" s="20">
        <v>3</v>
      </c>
      <c r="O97" s="20">
        <v>7</v>
      </c>
      <c r="P97" s="21">
        <v>3</v>
      </c>
    </row>
    <row r="98" spans="1:16" s="34" customFormat="1" ht="23.1" customHeight="1" thickBot="1" x14ac:dyDescent="0.25">
      <c r="A98" s="53"/>
      <c r="B98" s="57"/>
      <c r="C98" s="58"/>
      <c r="D98" s="35"/>
      <c r="E98" s="30">
        <v>5</v>
      </c>
      <c r="F98" s="35"/>
      <c r="G98" s="15" t="s">
        <v>94</v>
      </c>
      <c r="H98" s="63"/>
      <c r="I98" s="64"/>
      <c r="J98" s="37"/>
      <c r="K98" s="33">
        <f t="shared" si="1"/>
        <v>4</v>
      </c>
      <c r="L98" s="49">
        <v>0</v>
      </c>
      <c r="M98" s="20">
        <v>0</v>
      </c>
      <c r="N98" s="20">
        <v>2</v>
      </c>
      <c r="O98" s="20">
        <v>1</v>
      </c>
      <c r="P98" s="21">
        <v>1</v>
      </c>
    </row>
    <row r="99" spans="1:16" s="34" customFormat="1" ht="23.1" customHeight="1" thickBot="1" x14ac:dyDescent="0.25">
      <c r="A99" s="53"/>
      <c r="B99" s="57"/>
      <c r="C99" s="58"/>
      <c r="D99" s="35"/>
      <c r="E99" s="30">
        <v>6</v>
      </c>
      <c r="F99" s="35"/>
      <c r="G99" s="15" t="s">
        <v>95</v>
      </c>
      <c r="H99" s="63"/>
      <c r="I99" s="64"/>
      <c r="J99" s="37"/>
      <c r="K99" s="33">
        <f t="shared" si="1"/>
        <v>0</v>
      </c>
      <c r="L99" s="49">
        <v>0</v>
      </c>
      <c r="M99" s="20">
        <v>0</v>
      </c>
      <c r="N99" s="20">
        <v>0</v>
      </c>
      <c r="O99" s="20">
        <v>0</v>
      </c>
      <c r="P99" s="21">
        <v>0</v>
      </c>
    </row>
    <row r="100" spans="1:16" s="34" customFormat="1" ht="23.1" customHeight="1" thickBot="1" x14ac:dyDescent="0.25">
      <c r="A100" s="53"/>
      <c r="B100" s="57"/>
      <c r="C100" s="58"/>
      <c r="D100" s="35"/>
      <c r="E100" s="30">
        <v>7</v>
      </c>
      <c r="F100" s="35"/>
      <c r="G100" s="15" t="s">
        <v>96</v>
      </c>
      <c r="H100" s="63"/>
      <c r="I100" s="64"/>
      <c r="J100" s="37"/>
      <c r="K100" s="33">
        <f t="shared" si="1"/>
        <v>0</v>
      </c>
      <c r="L100" s="49">
        <v>0</v>
      </c>
      <c r="M100" s="20">
        <v>0</v>
      </c>
      <c r="N100" s="20">
        <v>0</v>
      </c>
      <c r="O100" s="20">
        <v>0</v>
      </c>
      <c r="P100" s="21">
        <v>0</v>
      </c>
    </row>
    <row r="101" spans="1:16" s="34" customFormat="1" ht="23.1" customHeight="1" thickBot="1" x14ac:dyDescent="0.25">
      <c r="A101" s="53"/>
      <c r="B101" s="57"/>
      <c r="C101" s="58"/>
      <c r="D101" s="35"/>
      <c r="E101" s="30">
        <v>8</v>
      </c>
      <c r="F101" s="35"/>
      <c r="G101" s="15" t="s">
        <v>97</v>
      </c>
      <c r="H101" s="63"/>
      <c r="I101" s="64"/>
      <c r="J101" s="37"/>
      <c r="K101" s="33">
        <f t="shared" si="1"/>
        <v>0</v>
      </c>
      <c r="L101" s="49">
        <v>0</v>
      </c>
      <c r="M101" s="20">
        <v>0</v>
      </c>
      <c r="N101" s="20">
        <v>0</v>
      </c>
      <c r="O101" s="20">
        <v>0</v>
      </c>
      <c r="P101" s="21">
        <v>0</v>
      </c>
    </row>
    <row r="102" spans="1:16" s="34" customFormat="1" ht="23.1" customHeight="1" thickBot="1" x14ac:dyDescent="0.25">
      <c r="A102" s="53"/>
      <c r="B102" s="57"/>
      <c r="C102" s="58"/>
      <c r="D102" s="35"/>
      <c r="E102" s="30">
        <v>9</v>
      </c>
      <c r="F102" s="35"/>
      <c r="G102" s="15" t="s">
        <v>98</v>
      </c>
      <c r="H102" s="63"/>
      <c r="I102" s="64"/>
      <c r="J102" s="37"/>
      <c r="K102" s="33">
        <f t="shared" si="1"/>
        <v>299</v>
      </c>
      <c r="L102" s="49">
        <v>40</v>
      </c>
      <c r="M102" s="20">
        <v>63</v>
      </c>
      <c r="N102" s="20">
        <v>57</v>
      </c>
      <c r="O102" s="20">
        <v>69</v>
      </c>
      <c r="P102" s="21">
        <v>70</v>
      </c>
    </row>
    <row r="103" spans="1:16" s="34" customFormat="1" ht="23.1" customHeight="1" thickBot="1" x14ac:dyDescent="0.25">
      <c r="A103" s="53"/>
      <c r="B103" s="57"/>
      <c r="C103" s="58"/>
      <c r="D103" s="35"/>
      <c r="E103" s="30">
        <v>10</v>
      </c>
      <c r="F103" s="35"/>
      <c r="G103" s="15" t="s">
        <v>99</v>
      </c>
      <c r="H103" s="63"/>
      <c r="I103" s="64"/>
      <c r="J103" s="37"/>
      <c r="K103" s="33">
        <f t="shared" si="1"/>
        <v>1</v>
      </c>
      <c r="L103" s="49">
        <v>0</v>
      </c>
      <c r="M103" s="20">
        <v>0</v>
      </c>
      <c r="N103" s="20">
        <v>0</v>
      </c>
      <c r="O103" s="20">
        <v>1</v>
      </c>
      <c r="P103" s="21">
        <v>0</v>
      </c>
    </row>
    <row r="104" spans="1:16" s="34" customFormat="1" ht="23.1" customHeight="1" thickBot="1" x14ac:dyDescent="0.25">
      <c r="A104" s="53"/>
      <c r="B104" s="57"/>
      <c r="C104" s="58"/>
      <c r="D104" s="35"/>
      <c r="E104" s="30">
        <v>11</v>
      </c>
      <c r="F104" s="35"/>
      <c r="G104" s="15" t="s">
        <v>100</v>
      </c>
      <c r="H104" s="63"/>
      <c r="I104" s="64"/>
      <c r="J104" s="37"/>
      <c r="K104" s="33">
        <f t="shared" si="1"/>
        <v>0</v>
      </c>
      <c r="L104" s="49">
        <v>0</v>
      </c>
      <c r="M104" s="20">
        <v>0</v>
      </c>
      <c r="N104" s="20">
        <v>0</v>
      </c>
      <c r="O104" s="20">
        <v>0</v>
      </c>
      <c r="P104" s="21">
        <v>0</v>
      </c>
    </row>
    <row r="105" spans="1:16" s="34" customFormat="1" ht="23.1" customHeight="1" thickBot="1" x14ac:dyDescent="0.25">
      <c r="A105" s="53"/>
      <c r="B105" s="57"/>
      <c r="C105" s="58"/>
      <c r="D105" s="35"/>
      <c r="E105" s="38">
        <v>12</v>
      </c>
      <c r="F105" s="35"/>
      <c r="G105" s="15" t="s">
        <v>101</v>
      </c>
      <c r="H105" s="63"/>
      <c r="I105" s="64"/>
      <c r="J105" s="37"/>
      <c r="K105" s="33">
        <f t="shared" si="1"/>
        <v>0</v>
      </c>
      <c r="L105" s="49">
        <v>0</v>
      </c>
      <c r="M105" s="20">
        <v>0</v>
      </c>
      <c r="N105" s="20">
        <v>0</v>
      </c>
      <c r="O105" s="20">
        <v>0</v>
      </c>
      <c r="P105" s="21">
        <v>0</v>
      </c>
    </row>
    <row r="106" spans="1:16" s="34" customFormat="1" ht="23.1" customHeight="1" thickBot="1" x14ac:dyDescent="0.25">
      <c r="A106" s="53"/>
      <c r="B106" s="57"/>
      <c r="C106" s="58"/>
      <c r="D106" s="35"/>
      <c r="E106" s="30">
        <v>13</v>
      </c>
      <c r="F106" s="35"/>
      <c r="G106" s="15" t="s">
        <v>102</v>
      </c>
      <c r="H106" s="63"/>
      <c r="I106" s="64"/>
      <c r="J106" s="37"/>
      <c r="K106" s="33">
        <f t="shared" si="1"/>
        <v>44</v>
      </c>
      <c r="L106" s="49">
        <v>1</v>
      </c>
      <c r="M106" s="20">
        <v>16</v>
      </c>
      <c r="N106" s="20">
        <v>7</v>
      </c>
      <c r="O106" s="20">
        <v>11</v>
      </c>
      <c r="P106" s="21">
        <v>9</v>
      </c>
    </row>
    <row r="107" spans="1:16" s="34" customFormat="1" ht="23.1" customHeight="1" thickBot="1" x14ac:dyDescent="0.25">
      <c r="A107" s="53"/>
      <c r="B107" s="57"/>
      <c r="C107" s="58"/>
      <c r="D107" s="35"/>
      <c r="E107" s="30">
        <v>14</v>
      </c>
      <c r="F107" s="35"/>
      <c r="G107" s="15" t="s">
        <v>103</v>
      </c>
      <c r="H107" s="63"/>
      <c r="I107" s="64"/>
      <c r="J107" s="37"/>
      <c r="K107" s="33">
        <f t="shared" si="1"/>
        <v>5</v>
      </c>
      <c r="L107" s="49">
        <v>2</v>
      </c>
      <c r="M107" s="20">
        <v>0</v>
      </c>
      <c r="N107" s="20">
        <v>0</v>
      </c>
      <c r="O107" s="20">
        <v>3</v>
      </c>
      <c r="P107" s="21">
        <v>0</v>
      </c>
    </row>
    <row r="108" spans="1:16" s="34" customFormat="1" ht="23.1" customHeight="1" thickBot="1" x14ac:dyDescent="0.25">
      <c r="A108" s="83"/>
      <c r="B108" s="69"/>
      <c r="C108" s="70"/>
      <c r="D108" s="39"/>
      <c r="E108" s="38">
        <v>15</v>
      </c>
      <c r="F108" s="39"/>
      <c r="G108" s="16" t="s">
        <v>104</v>
      </c>
      <c r="H108" s="81"/>
      <c r="I108" s="82"/>
      <c r="J108" s="41"/>
      <c r="K108" s="33">
        <f t="shared" si="1"/>
        <v>0</v>
      </c>
      <c r="L108" s="51">
        <v>0</v>
      </c>
      <c r="M108" s="22">
        <v>0</v>
      </c>
      <c r="N108" s="22">
        <v>0</v>
      </c>
      <c r="O108" s="22">
        <v>0</v>
      </c>
      <c r="P108" s="23">
        <v>0</v>
      </c>
    </row>
    <row r="109" spans="1:16" s="34" customFormat="1" ht="23.1" customHeight="1" thickBot="1" x14ac:dyDescent="0.25">
      <c r="A109" s="52">
        <v>8</v>
      </c>
      <c r="B109" s="55" t="s">
        <v>7</v>
      </c>
      <c r="C109" s="56"/>
      <c r="D109" s="29"/>
      <c r="E109" s="30">
        <v>1</v>
      </c>
      <c r="F109" s="29"/>
      <c r="G109" s="14" t="s">
        <v>105</v>
      </c>
      <c r="H109" s="61"/>
      <c r="I109" s="62"/>
      <c r="J109" s="32"/>
      <c r="K109" s="33">
        <f t="shared" si="1"/>
        <v>0</v>
      </c>
      <c r="L109" s="50">
        <v>0</v>
      </c>
      <c r="M109" s="18">
        <v>0</v>
      </c>
      <c r="N109" s="18">
        <v>0</v>
      </c>
      <c r="O109" s="18">
        <v>0</v>
      </c>
      <c r="P109" s="19">
        <v>0</v>
      </c>
    </row>
    <row r="110" spans="1:16" s="34" customFormat="1" ht="23.1" customHeight="1" thickBot="1" x14ac:dyDescent="0.25">
      <c r="A110" s="53"/>
      <c r="B110" s="57">
        <f>SUM(K109:K123)</f>
        <v>3</v>
      </c>
      <c r="C110" s="58"/>
      <c r="D110" s="35"/>
      <c r="E110" s="30">
        <v>2</v>
      </c>
      <c r="F110" s="35"/>
      <c r="G110" s="15" t="s">
        <v>106</v>
      </c>
      <c r="H110" s="63"/>
      <c r="I110" s="64"/>
      <c r="J110" s="37"/>
      <c r="K110" s="33">
        <f t="shared" si="1"/>
        <v>0</v>
      </c>
      <c r="L110" s="49">
        <v>0</v>
      </c>
      <c r="M110" s="20">
        <v>0</v>
      </c>
      <c r="N110" s="20">
        <v>0</v>
      </c>
      <c r="O110" s="20">
        <v>0</v>
      </c>
      <c r="P110" s="21">
        <v>0</v>
      </c>
    </row>
    <row r="111" spans="1:16" s="34" customFormat="1" ht="23.1" customHeight="1" thickBot="1" x14ac:dyDescent="0.25">
      <c r="A111" s="53"/>
      <c r="B111" s="57"/>
      <c r="C111" s="58"/>
      <c r="D111" s="35"/>
      <c r="E111" s="30">
        <v>3</v>
      </c>
      <c r="F111" s="35"/>
      <c r="G111" s="15" t="s">
        <v>107</v>
      </c>
      <c r="H111" s="63"/>
      <c r="I111" s="64"/>
      <c r="J111" s="37"/>
      <c r="K111" s="33">
        <f t="shared" si="1"/>
        <v>0</v>
      </c>
      <c r="L111" s="49">
        <v>0</v>
      </c>
      <c r="M111" s="20">
        <v>0</v>
      </c>
      <c r="N111" s="20">
        <v>0</v>
      </c>
      <c r="O111" s="20">
        <v>0</v>
      </c>
      <c r="P111" s="21">
        <v>0</v>
      </c>
    </row>
    <row r="112" spans="1:16" s="34" customFormat="1" ht="23.1" customHeight="1" thickBot="1" x14ac:dyDescent="0.25">
      <c r="A112" s="53"/>
      <c r="B112" s="57"/>
      <c r="C112" s="58"/>
      <c r="D112" s="35"/>
      <c r="E112" s="30">
        <v>4</v>
      </c>
      <c r="F112" s="35"/>
      <c r="G112" s="15" t="s">
        <v>108</v>
      </c>
      <c r="H112" s="63"/>
      <c r="I112" s="64"/>
      <c r="J112" s="37"/>
      <c r="K112" s="33">
        <f t="shared" si="1"/>
        <v>0</v>
      </c>
      <c r="L112" s="49">
        <v>0</v>
      </c>
      <c r="M112" s="20">
        <v>0</v>
      </c>
      <c r="N112" s="20">
        <v>0</v>
      </c>
      <c r="O112" s="20">
        <v>0</v>
      </c>
      <c r="P112" s="21">
        <v>0</v>
      </c>
    </row>
    <row r="113" spans="1:16" s="34" customFormat="1" ht="23.1" customHeight="1" thickBot="1" x14ac:dyDescent="0.25">
      <c r="A113" s="53"/>
      <c r="B113" s="57"/>
      <c r="C113" s="58"/>
      <c r="D113" s="35"/>
      <c r="E113" s="30">
        <v>5</v>
      </c>
      <c r="F113" s="35"/>
      <c r="G113" s="15" t="s">
        <v>109</v>
      </c>
      <c r="H113" s="63"/>
      <c r="I113" s="64"/>
      <c r="J113" s="37"/>
      <c r="K113" s="33">
        <f t="shared" si="1"/>
        <v>2</v>
      </c>
      <c r="L113" s="49">
        <v>0</v>
      </c>
      <c r="M113" s="20">
        <v>0</v>
      </c>
      <c r="N113" s="20">
        <v>2</v>
      </c>
      <c r="O113" s="20">
        <v>0</v>
      </c>
      <c r="P113" s="21">
        <v>0</v>
      </c>
    </row>
    <row r="114" spans="1:16" s="34" customFormat="1" ht="23.1" customHeight="1" thickBot="1" x14ac:dyDescent="0.25">
      <c r="A114" s="53"/>
      <c r="B114" s="57"/>
      <c r="C114" s="58"/>
      <c r="D114" s="35"/>
      <c r="E114" s="30">
        <v>6</v>
      </c>
      <c r="F114" s="35"/>
      <c r="G114" s="15" t="s">
        <v>110</v>
      </c>
      <c r="H114" s="63"/>
      <c r="I114" s="64"/>
      <c r="J114" s="37"/>
      <c r="K114" s="33">
        <f t="shared" si="1"/>
        <v>0</v>
      </c>
      <c r="L114" s="49">
        <v>0</v>
      </c>
      <c r="M114" s="20">
        <v>0</v>
      </c>
      <c r="N114" s="20">
        <v>0</v>
      </c>
      <c r="O114" s="20">
        <v>0</v>
      </c>
      <c r="P114" s="21">
        <v>0</v>
      </c>
    </row>
    <row r="115" spans="1:16" s="34" customFormat="1" ht="23.1" customHeight="1" thickBot="1" x14ac:dyDescent="0.25">
      <c r="A115" s="53"/>
      <c r="B115" s="57"/>
      <c r="C115" s="58"/>
      <c r="D115" s="35"/>
      <c r="E115" s="30">
        <v>7</v>
      </c>
      <c r="F115" s="35"/>
      <c r="G115" s="15" t="s">
        <v>111</v>
      </c>
      <c r="H115" s="63"/>
      <c r="I115" s="64"/>
      <c r="J115" s="37"/>
      <c r="K115" s="33">
        <f t="shared" si="1"/>
        <v>0</v>
      </c>
      <c r="L115" s="49">
        <v>0</v>
      </c>
      <c r="M115" s="20">
        <v>0</v>
      </c>
      <c r="N115" s="20">
        <v>0</v>
      </c>
      <c r="O115" s="20">
        <v>0</v>
      </c>
      <c r="P115" s="21">
        <v>0</v>
      </c>
    </row>
    <row r="116" spans="1:16" s="34" customFormat="1" ht="23.1" customHeight="1" thickBot="1" x14ac:dyDescent="0.25">
      <c r="A116" s="53"/>
      <c r="B116" s="57"/>
      <c r="C116" s="58"/>
      <c r="D116" s="35"/>
      <c r="E116" s="30">
        <v>8</v>
      </c>
      <c r="F116" s="35"/>
      <c r="G116" s="15" t="s">
        <v>112</v>
      </c>
      <c r="H116" s="63"/>
      <c r="I116" s="64"/>
      <c r="J116" s="37"/>
      <c r="K116" s="33">
        <f t="shared" si="1"/>
        <v>0</v>
      </c>
      <c r="L116" s="49">
        <v>0</v>
      </c>
      <c r="M116" s="20">
        <v>0</v>
      </c>
      <c r="N116" s="20">
        <v>0</v>
      </c>
      <c r="O116" s="20">
        <v>0</v>
      </c>
      <c r="P116" s="21">
        <v>0</v>
      </c>
    </row>
    <row r="117" spans="1:16" s="34" customFormat="1" ht="23.1" customHeight="1" thickBot="1" x14ac:dyDescent="0.25">
      <c r="A117" s="53"/>
      <c r="B117" s="57"/>
      <c r="C117" s="58"/>
      <c r="D117" s="35"/>
      <c r="E117" s="30">
        <v>9</v>
      </c>
      <c r="F117" s="35"/>
      <c r="G117" s="15" t="s">
        <v>113</v>
      </c>
      <c r="H117" s="63"/>
      <c r="I117" s="64"/>
      <c r="J117" s="37"/>
      <c r="K117" s="33">
        <f t="shared" si="1"/>
        <v>0</v>
      </c>
      <c r="L117" s="49">
        <v>0</v>
      </c>
      <c r="M117" s="20">
        <v>0</v>
      </c>
      <c r="N117" s="20">
        <v>0</v>
      </c>
      <c r="O117" s="20">
        <v>0</v>
      </c>
      <c r="P117" s="21">
        <v>0</v>
      </c>
    </row>
    <row r="118" spans="1:16" s="34" customFormat="1" ht="23.1" customHeight="1" thickBot="1" x14ac:dyDescent="0.25">
      <c r="A118" s="53"/>
      <c r="B118" s="57"/>
      <c r="C118" s="58"/>
      <c r="D118" s="35"/>
      <c r="E118" s="30">
        <v>10</v>
      </c>
      <c r="F118" s="35"/>
      <c r="G118" s="15" t="s">
        <v>114</v>
      </c>
      <c r="H118" s="63"/>
      <c r="I118" s="64"/>
      <c r="J118" s="37"/>
      <c r="K118" s="33">
        <f t="shared" si="1"/>
        <v>0</v>
      </c>
      <c r="L118" s="49">
        <v>0</v>
      </c>
      <c r="M118" s="20">
        <v>0</v>
      </c>
      <c r="N118" s="20">
        <v>0</v>
      </c>
      <c r="O118" s="20">
        <v>0</v>
      </c>
      <c r="P118" s="21">
        <v>0</v>
      </c>
    </row>
    <row r="119" spans="1:16" s="34" customFormat="1" ht="23.1" customHeight="1" thickBot="1" x14ac:dyDescent="0.25">
      <c r="A119" s="53"/>
      <c r="B119" s="57"/>
      <c r="C119" s="58"/>
      <c r="D119" s="35"/>
      <c r="E119" s="30">
        <v>11</v>
      </c>
      <c r="F119" s="35"/>
      <c r="G119" s="15" t="s">
        <v>115</v>
      </c>
      <c r="H119" s="63"/>
      <c r="I119" s="64"/>
      <c r="J119" s="37"/>
      <c r="K119" s="33">
        <f t="shared" si="1"/>
        <v>1</v>
      </c>
      <c r="L119" s="49">
        <v>0</v>
      </c>
      <c r="M119" s="20">
        <v>0</v>
      </c>
      <c r="N119" s="20">
        <v>0</v>
      </c>
      <c r="O119" s="20">
        <v>1</v>
      </c>
      <c r="P119" s="21">
        <v>0</v>
      </c>
    </row>
    <row r="120" spans="1:16" s="34" customFormat="1" ht="23.1" customHeight="1" thickBot="1" x14ac:dyDescent="0.25">
      <c r="A120" s="53"/>
      <c r="B120" s="57"/>
      <c r="C120" s="58"/>
      <c r="D120" s="35"/>
      <c r="E120" s="38">
        <v>12</v>
      </c>
      <c r="F120" s="35"/>
      <c r="G120" s="15" t="s">
        <v>116</v>
      </c>
      <c r="H120" s="63"/>
      <c r="I120" s="64"/>
      <c r="J120" s="37"/>
      <c r="K120" s="33">
        <f t="shared" si="1"/>
        <v>0</v>
      </c>
      <c r="L120" s="49">
        <v>0</v>
      </c>
      <c r="M120" s="20">
        <v>0</v>
      </c>
      <c r="N120" s="20">
        <v>0</v>
      </c>
      <c r="O120" s="20">
        <v>0</v>
      </c>
      <c r="P120" s="21">
        <v>0</v>
      </c>
    </row>
    <row r="121" spans="1:16" s="34" customFormat="1" ht="23.1" customHeight="1" thickBot="1" x14ac:dyDescent="0.25">
      <c r="A121" s="53"/>
      <c r="B121" s="57"/>
      <c r="C121" s="58"/>
      <c r="D121" s="35"/>
      <c r="E121" s="30">
        <v>13</v>
      </c>
      <c r="F121" s="35"/>
      <c r="G121" s="15" t="s">
        <v>117</v>
      </c>
      <c r="H121" s="63"/>
      <c r="I121" s="64"/>
      <c r="J121" s="37"/>
      <c r="K121" s="33">
        <f t="shared" si="1"/>
        <v>0</v>
      </c>
      <c r="L121" s="49">
        <v>0</v>
      </c>
      <c r="M121" s="20">
        <v>0</v>
      </c>
      <c r="N121" s="20">
        <v>0</v>
      </c>
      <c r="O121" s="20">
        <v>0</v>
      </c>
      <c r="P121" s="21">
        <v>0</v>
      </c>
    </row>
    <row r="122" spans="1:16" s="34" customFormat="1" ht="23.1" customHeight="1" thickBot="1" x14ac:dyDescent="0.25">
      <c r="A122" s="53"/>
      <c r="B122" s="57"/>
      <c r="C122" s="58"/>
      <c r="D122" s="35"/>
      <c r="E122" s="30">
        <v>14</v>
      </c>
      <c r="F122" s="35"/>
      <c r="G122" s="15" t="s">
        <v>118</v>
      </c>
      <c r="H122" s="63"/>
      <c r="I122" s="64"/>
      <c r="J122" s="37"/>
      <c r="K122" s="33">
        <f t="shared" si="1"/>
        <v>0</v>
      </c>
      <c r="L122" s="49">
        <v>0</v>
      </c>
      <c r="M122" s="20">
        <v>0</v>
      </c>
      <c r="N122" s="20">
        <v>0</v>
      </c>
      <c r="O122" s="20">
        <v>0</v>
      </c>
      <c r="P122" s="21">
        <v>0</v>
      </c>
    </row>
    <row r="123" spans="1:16" s="34" customFormat="1" ht="23.1" customHeight="1" thickBot="1" x14ac:dyDescent="0.25">
      <c r="A123" s="83"/>
      <c r="B123" s="69"/>
      <c r="C123" s="70"/>
      <c r="D123" s="39"/>
      <c r="E123" s="38">
        <v>15</v>
      </c>
      <c r="F123" s="39"/>
      <c r="G123" s="16" t="s">
        <v>119</v>
      </c>
      <c r="H123" s="81"/>
      <c r="I123" s="82"/>
      <c r="J123" s="41"/>
      <c r="K123" s="33">
        <f t="shared" si="1"/>
        <v>0</v>
      </c>
      <c r="L123" s="51">
        <v>0</v>
      </c>
      <c r="M123" s="22">
        <v>0</v>
      </c>
      <c r="N123" s="22">
        <v>0</v>
      </c>
      <c r="O123" s="22">
        <v>0</v>
      </c>
      <c r="P123" s="23">
        <v>0</v>
      </c>
    </row>
    <row r="124" spans="1:16" s="34" customFormat="1" ht="23.1" customHeight="1" thickBot="1" x14ac:dyDescent="0.25">
      <c r="A124" s="52">
        <v>9</v>
      </c>
      <c r="B124" s="55" t="s">
        <v>7</v>
      </c>
      <c r="C124" s="56"/>
      <c r="D124" s="29"/>
      <c r="E124" s="30">
        <v>1</v>
      </c>
      <c r="F124" s="29"/>
      <c r="G124" s="14" t="s">
        <v>120</v>
      </c>
      <c r="H124" s="61"/>
      <c r="I124" s="62"/>
      <c r="J124" s="32"/>
      <c r="K124" s="33">
        <f t="shared" si="1"/>
        <v>0</v>
      </c>
      <c r="L124" s="50">
        <v>0</v>
      </c>
      <c r="M124" s="18">
        <v>0</v>
      </c>
      <c r="N124" s="18">
        <v>0</v>
      </c>
      <c r="O124" s="18">
        <v>0</v>
      </c>
      <c r="P124" s="19">
        <v>0</v>
      </c>
    </row>
    <row r="125" spans="1:16" s="34" customFormat="1" ht="23.1" customHeight="1" thickBot="1" x14ac:dyDescent="0.25">
      <c r="A125" s="53"/>
      <c r="B125" s="57">
        <f>SUM(K124:K138)</f>
        <v>0</v>
      </c>
      <c r="C125" s="58"/>
      <c r="D125" s="35"/>
      <c r="E125" s="30">
        <v>2</v>
      </c>
      <c r="F125" s="35"/>
      <c r="G125" s="15" t="s">
        <v>121</v>
      </c>
      <c r="H125" s="63"/>
      <c r="I125" s="64"/>
      <c r="J125" s="37"/>
      <c r="K125" s="33">
        <f t="shared" si="1"/>
        <v>0</v>
      </c>
      <c r="L125" s="49">
        <v>0</v>
      </c>
      <c r="M125" s="20">
        <v>0</v>
      </c>
      <c r="N125" s="20">
        <v>0</v>
      </c>
      <c r="O125" s="20">
        <v>0</v>
      </c>
      <c r="P125" s="21">
        <v>0</v>
      </c>
    </row>
    <row r="126" spans="1:16" s="34" customFormat="1" ht="23.1" customHeight="1" thickBot="1" x14ac:dyDescent="0.25">
      <c r="A126" s="53"/>
      <c r="B126" s="57"/>
      <c r="C126" s="58"/>
      <c r="D126" s="35"/>
      <c r="E126" s="30">
        <v>3</v>
      </c>
      <c r="F126" s="35"/>
      <c r="G126" s="15" t="s">
        <v>122</v>
      </c>
      <c r="H126" s="63"/>
      <c r="I126" s="64"/>
      <c r="J126" s="37"/>
      <c r="K126" s="33">
        <f t="shared" si="1"/>
        <v>0</v>
      </c>
      <c r="L126" s="49">
        <v>0</v>
      </c>
      <c r="M126" s="20">
        <v>0</v>
      </c>
      <c r="N126" s="20">
        <v>0</v>
      </c>
      <c r="O126" s="20">
        <v>0</v>
      </c>
      <c r="P126" s="21">
        <v>0</v>
      </c>
    </row>
    <row r="127" spans="1:16" s="34" customFormat="1" ht="23.1" customHeight="1" thickBot="1" x14ac:dyDescent="0.25">
      <c r="A127" s="53"/>
      <c r="B127" s="57"/>
      <c r="C127" s="58"/>
      <c r="D127" s="35"/>
      <c r="E127" s="30">
        <v>4</v>
      </c>
      <c r="F127" s="35"/>
      <c r="G127" s="15" t="s">
        <v>123</v>
      </c>
      <c r="H127" s="63"/>
      <c r="I127" s="64"/>
      <c r="J127" s="37"/>
      <c r="K127" s="33">
        <f t="shared" si="1"/>
        <v>0</v>
      </c>
      <c r="L127" s="49">
        <v>0</v>
      </c>
      <c r="M127" s="20">
        <v>0</v>
      </c>
      <c r="N127" s="20">
        <v>0</v>
      </c>
      <c r="O127" s="20">
        <v>0</v>
      </c>
      <c r="P127" s="21">
        <v>0</v>
      </c>
    </row>
    <row r="128" spans="1:16" s="34" customFormat="1" ht="23.1" customHeight="1" thickBot="1" x14ac:dyDescent="0.25">
      <c r="A128" s="53"/>
      <c r="B128" s="57"/>
      <c r="C128" s="58"/>
      <c r="D128" s="35"/>
      <c r="E128" s="30">
        <v>5</v>
      </c>
      <c r="F128" s="35"/>
      <c r="G128" s="15" t="s">
        <v>124</v>
      </c>
      <c r="H128" s="63"/>
      <c r="I128" s="64"/>
      <c r="J128" s="37"/>
      <c r="K128" s="33">
        <f t="shared" si="1"/>
        <v>0</v>
      </c>
      <c r="L128" s="49">
        <v>0</v>
      </c>
      <c r="M128" s="20">
        <v>0</v>
      </c>
      <c r="N128" s="20">
        <v>0</v>
      </c>
      <c r="O128" s="20">
        <v>0</v>
      </c>
      <c r="P128" s="21">
        <v>0</v>
      </c>
    </row>
    <row r="129" spans="1:16" s="34" customFormat="1" ht="23.1" customHeight="1" thickBot="1" x14ac:dyDescent="0.25">
      <c r="A129" s="53"/>
      <c r="B129" s="57"/>
      <c r="C129" s="58"/>
      <c r="D129" s="35"/>
      <c r="E129" s="30">
        <v>6</v>
      </c>
      <c r="F129" s="35"/>
      <c r="G129" s="15" t="s">
        <v>125</v>
      </c>
      <c r="H129" s="63"/>
      <c r="I129" s="64"/>
      <c r="J129" s="37"/>
      <c r="K129" s="33">
        <f t="shared" si="1"/>
        <v>0</v>
      </c>
      <c r="L129" s="49">
        <v>0</v>
      </c>
      <c r="M129" s="20">
        <v>0</v>
      </c>
      <c r="N129" s="20">
        <v>0</v>
      </c>
      <c r="O129" s="20">
        <v>0</v>
      </c>
      <c r="P129" s="21">
        <v>0</v>
      </c>
    </row>
    <row r="130" spans="1:16" s="34" customFormat="1" ht="23.1" customHeight="1" thickBot="1" x14ac:dyDescent="0.25">
      <c r="A130" s="53"/>
      <c r="B130" s="57"/>
      <c r="C130" s="58"/>
      <c r="D130" s="35"/>
      <c r="E130" s="30">
        <v>7</v>
      </c>
      <c r="F130" s="35"/>
      <c r="G130" s="15" t="s">
        <v>126</v>
      </c>
      <c r="H130" s="63"/>
      <c r="I130" s="64"/>
      <c r="J130" s="37"/>
      <c r="K130" s="33">
        <f t="shared" si="1"/>
        <v>0</v>
      </c>
      <c r="L130" s="49">
        <v>0</v>
      </c>
      <c r="M130" s="20">
        <v>0</v>
      </c>
      <c r="N130" s="20">
        <v>0</v>
      </c>
      <c r="O130" s="20">
        <v>0</v>
      </c>
      <c r="P130" s="21">
        <v>0</v>
      </c>
    </row>
    <row r="131" spans="1:16" s="34" customFormat="1" ht="23.1" customHeight="1" thickBot="1" x14ac:dyDescent="0.25">
      <c r="A131" s="53"/>
      <c r="B131" s="57"/>
      <c r="C131" s="58"/>
      <c r="D131" s="35"/>
      <c r="E131" s="30">
        <v>8</v>
      </c>
      <c r="F131" s="35"/>
      <c r="G131" s="15" t="s">
        <v>127</v>
      </c>
      <c r="H131" s="63"/>
      <c r="I131" s="64"/>
      <c r="J131" s="37"/>
      <c r="K131" s="33">
        <f t="shared" si="1"/>
        <v>0</v>
      </c>
      <c r="L131" s="49">
        <v>0</v>
      </c>
      <c r="M131" s="20">
        <v>0</v>
      </c>
      <c r="N131" s="20">
        <v>0</v>
      </c>
      <c r="O131" s="20">
        <v>0</v>
      </c>
      <c r="P131" s="21">
        <v>0</v>
      </c>
    </row>
    <row r="132" spans="1:16" s="34" customFormat="1" ht="23.1" customHeight="1" thickBot="1" x14ac:dyDescent="0.25">
      <c r="A132" s="53"/>
      <c r="B132" s="57"/>
      <c r="C132" s="58"/>
      <c r="D132" s="35"/>
      <c r="E132" s="30">
        <v>9</v>
      </c>
      <c r="F132" s="35"/>
      <c r="G132" s="15" t="s">
        <v>128</v>
      </c>
      <c r="H132" s="63"/>
      <c r="I132" s="64"/>
      <c r="J132" s="37"/>
      <c r="K132" s="33">
        <f t="shared" si="1"/>
        <v>0</v>
      </c>
      <c r="L132" s="49">
        <v>0</v>
      </c>
      <c r="M132" s="20">
        <v>0</v>
      </c>
      <c r="N132" s="20">
        <v>0</v>
      </c>
      <c r="O132" s="20">
        <v>0</v>
      </c>
      <c r="P132" s="21">
        <v>0</v>
      </c>
    </row>
    <row r="133" spans="1:16" s="34" customFormat="1" ht="23.1" customHeight="1" thickBot="1" x14ac:dyDescent="0.25">
      <c r="A133" s="53"/>
      <c r="B133" s="57"/>
      <c r="C133" s="58"/>
      <c r="D133" s="35"/>
      <c r="E133" s="30">
        <v>10</v>
      </c>
      <c r="F133" s="35"/>
      <c r="G133" s="15" t="s">
        <v>129</v>
      </c>
      <c r="H133" s="63"/>
      <c r="I133" s="64"/>
      <c r="J133" s="37"/>
      <c r="K133" s="33">
        <f t="shared" si="1"/>
        <v>0</v>
      </c>
      <c r="L133" s="49">
        <v>0</v>
      </c>
      <c r="M133" s="20">
        <v>0</v>
      </c>
      <c r="N133" s="20">
        <v>0</v>
      </c>
      <c r="O133" s="20">
        <v>0</v>
      </c>
      <c r="P133" s="21">
        <v>0</v>
      </c>
    </row>
    <row r="134" spans="1:16" s="34" customFormat="1" ht="23.1" customHeight="1" thickBot="1" x14ac:dyDescent="0.25">
      <c r="A134" s="53"/>
      <c r="B134" s="57"/>
      <c r="C134" s="58"/>
      <c r="D134" s="35"/>
      <c r="E134" s="30">
        <v>11</v>
      </c>
      <c r="F134" s="35"/>
      <c r="G134" s="15" t="s">
        <v>130</v>
      </c>
      <c r="H134" s="63"/>
      <c r="I134" s="64"/>
      <c r="J134" s="37"/>
      <c r="K134" s="33">
        <f t="shared" si="1"/>
        <v>0</v>
      </c>
      <c r="L134" s="49">
        <v>0</v>
      </c>
      <c r="M134" s="20">
        <v>0</v>
      </c>
      <c r="N134" s="20">
        <v>0</v>
      </c>
      <c r="O134" s="20">
        <v>0</v>
      </c>
      <c r="P134" s="21">
        <v>0</v>
      </c>
    </row>
    <row r="135" spans="1:16" s="34" customFormat="1" ht="23.1" customHeight="1" thickBot="1" x14ac:dyDescent="0.25">
      <c r="A135" s="53"/>
      <c r="B135" s="57"/>
      <c r="C135" s="58"/>
      <c r="D135" s="35"/>
      <c r="E135" s="38">
        <v>12</v>
      </c>
      <c r="F135" s="35"/>
      <c r="G135" s="15" t="s">
        <v>75</v>
      </c>
      <c r="H135" s="63"/>
      <c r="I135" s="64"/>
      <c r="J135" s="37"/>
      <c r="K135" s="33">
        <f t="shared" si="1"/>
        <v>0</v>
      </c>
      <c r="L135" s="49">
        <v>0</v>
      </c>
      <c r="M135" s="20">
        <v>0</v>
      </c>
      <c r="N135" s="20">
        <v>0</v>
      </c>
      <c r="O135" s="20">
        <v>0</v>
      </c>
      <c r="P135" s="21">
        <v>0</v>
      </c>
    </row>
    <row r="136" spans="1:16" s="34" customFormat="1" ht="23.1" customHeight="1" thickBot="1" x14ac:dyDescent="0.25">
      <c r="A136" s="53"/>
      <c r="B136" s="57"/>
      <c r="C136" s="58"/>
      <c r="D136" s="35"/>
      <c r="E136" s="30">
        <v>13</v>
      </c>
      <c r="F136" s="35"/>
      <c r="G136" s="15" t="s">
        <v>131</v>
      </c>
      <c r="H136" s="63"/>
      <c r="I136" s="64"/>
      <c r="J136" s="37"/>
      <c r="K136" s="33">
        <f t="shared" si="1"/>
        <v>0</v>
      </c>
      <c r="L136" s="49">
        <v>0</v>
      </c>
      <c r="M136" s="20">
        <v>0</v>
      </c>
      <c r="N136" s="20">
        <v>0</v>
      </c>
      <c r="O136" s="20">
        <v>0</v>
      </c>
      <c r="P136" s="21">
        <v>0</v>
      </c>
    </row>
    <row r="137" spans="1:16" s="34" customFormat="1" ht="23.1" customHeight="1" thickBot="1" x14ac:dyDescent="0.25">
      <c r="A137" s="53"/>
      <c r="B137" s="57"/>
      <c r="C137" s="58"/>
      <c r="D137" s="35"/>
      <c r="E137" s="43">
        <v>14</v>
      </c>
      <c r="F137" s="35"/>
      <c r="G137" s="15" t="s">
        <v>132</v>
      </c>
      <c r="H137" s="63"/>
      <c r="I137" s="64"/>
      <c r="J137" s="37"/>
      <c r="K137" s="33">
        <f t="shared" si="1"/>
        <v>0</v>
      </c>
      <c r="L137" s="49">
        <v>0</v>
      </c>
      <c r="M137" s="20">
        <v>0</v>
      </c>
      <c r="N137" s="20">
        <v>0</v>
      </c>
      <c r="O137" s="20">
        <v>0</v>
      </c>
      <c r="P137" s="21">
        <v>0</v>
      </c>
    </row>
    <row r="138" spans="1:16" s="34" customFormat="1" ht="23.1" customHeight="1" thickBot="1" x14ac:dyDescent="0.25">
      <c r="A138" s="53"/>
      <c r="B138" s="69"/>
      <c r="C138" s="70"/>
      <c r="D138" s="35"/>
      <c r="E138" s="44">
        <v>15</v>
      </c>
      <c r="F138" s="39"/>
      <c r="G138" s="16" t="s">
        <v>133</v>
      </c>
      <c r="H138" s="81"/>
      <c r="I138" s="82"/>
      <c r="J138" s="41"/>
      <c r="K138" s="33">
        <f t="shared" si="1"/>
        <v>0</v>
      </c>
      <c r="L138" s="51">
        <v>0</v>
      </c>
      <c r="M138" s="22">
        <v>0</v>
      </c>
      <c r="N138" s="22">
        <v>0</v>
      </c>
      <c r="O138" s="22">
        <v>0</v>
      </c>
      <c r="P138" s="23">
        <v>0</v>
      </c>
    </row>
    <row r="139" spans="1:16" s="34" customFormat="1" ht="23.1" customHeight="1" thickBot="1" x14ac:dyDescent="0.25">
      <c r="A139" s="52">
        <v>10</v>
      </c>
      <c r="B139" s="55" t="s">
        <v>7</v>
      </c>
      <c r="C139" s="56"/>
      <c r="D139" s="29"/>
      <c r="E139" s="30">
        <v>1</v>
      </c>
      <c r="F139" s="29"/>
      <c r="G139" s="14" t="s">
        <v>11</v>
      </c>
      <c r="H139" s="61"/>
      <c r="I139" s="62"/>
      <c r="J139" s="32"/>
      <c r="K139" s="33">
        <f t="shared" si="1"/>
        <v>0</v>
      </c>
      <c r="L139" s="50">
        <v>0</v>
      </c>
      <c r="M139" s="18">
        <v>0</v>
      </c>
      <c r="N139" s="18">
        <v>0</v>
      </c>
      <c r="O139" s="18">
        <v>0</v>
      </c>
      <c r="P139" s="19">
        <v>0</v>
      </c>
    </row>
    <row r="140" spans="1:16" s="34" customFormat="1" ht="23.1" customHeight="1" thickBot="1" x14ac:dyDescent="0.25">
      <c r="A140" s="53"/>
      <c r="B140" s="57">
        <f>SUM(K139:K152)</f>
        <v>0</v>
      </c>
      <c r="C140" s="58"/>
      <c r="D140" s="35"/>
      <c r="E140" s="30">
        <v>2</v>
      </c>
      <c r="F140" s="35"/>
      <c r="G140" s="15" t="s">
        <v>134</v>
      </c>
      <c r="H140" s="63"/>
      <c r="I140" s="64"/>
      <c r="J140" s="37"/>
      <c r="K140" s="33">
        <f t="shared" si="1"/>
        <v>0</v>
      </c>
      <c r="L140" s="49">
        <v>0</v>
      </c>
      <c r="M140" s="20">
        <v>0</v>
      </c>
      <c r="N140" s="20">
        <v>0</v>
      </c>
      <c r="O140" s="20">
        <v>0</v>
      </c>
      <c r="P140" s="21">
        <v>0</v>
      </c>
    </row>
    <row r="141" spans="1:16" s="34" customFormat="1" ht="23.1" customHeight="1" thickBot="1" x14ac:dyDescent="0.25">
      <c r="A141" s="53"/>
      <c r="B141" s="57"/>
      <c r="C141" s="58"/>
      <c r="D141" s="35"/>
      <c r="E141" s="30">
        <v>3</v>
      </c>
      <c r="F141" s="35"/>
      <c r="G141" s="15" t="s">
        <v>135</v>
      </c>
      <c r="H141" s="63"/>
      <c r="I141" s="64"/>
      <c r="J141" s="37"/>
      <c r="K141" s="33">
        <f t="shared" si="1"/>
        <v>0</v>
      </c>
      <c r="L141" s="49">
        <v>0</v>
      </c>
      <c r="M141" s="20">
        <v>0</v>
      </c>
      <c r="N141" s="20">
        <v>0</v>
      </c>
      <c r="O141" s="20">
        <v>0</v>
      </c>
      <c r="P141" s="21">
        <v>0</v>
      </c>
    </row>
    <row r="142" spans="1:16" s="34" customFormat="1" ht="23.1" customHeight="1" thickBot="1" x14ac:dyDescent="0.25">
      <c r="A142" s="53"/>
      <c r="B142" s="57"/>
      <c r="C142" s="58"/>
      <c r="D142" s="35"/>
      <c r="E142" s="30">
        <v>4</v>
      </c>
      <c r="F142" s="35"/>
      <c r="G142" s="15" t="s">
        <v>136</v>
      </c>
      <c r="H142" s="63"/>
      <c r="I142" s="64"/>
      <c r="J142" s="37"/>
      <c r="K142" s="33">
        <f t="shared" si="1"/>
        <v>0</v>
      </c>
      <c r="L142" s="49">
        <v>0</v>
      </c>
      <c r="M142" s="20">
        <v>0</v>
      </c>
      <c r="N142" s="20">
        <v>0</v>
      </c>
      <c r="O142" s="20">
        <v>0</v>
      </c>
      <c r="P142" s="21">
        <v>0</v>
      </c>
    </row>
    <row r="143" spans="1:16" s="34" customFormat="1" ht="23.1" customHeight="1" thickBot="1" x14ac:dyDescent="0.25">
      <c r="A143" s="53"/>
      <c r="B143" s="57"/>
      <c r="C143" s="58"/>
      <c r="D143" s="35"/>
      <c r="E143" s="30">
        <v>5</v>
      </c>
      <c r="F143" s="35"/>
      <c r="G143" s="15" t="s">
        <v>137</v>
      </c>
      <c r="H143" s="63"/>
      <c r="I143" s="64"/>
      <c r="J143" s="37"/>
      <c r="K143" s="33">
        <f t="shared" ref="K143:K206" si="2">SUM(L143:P143)</f>
        <v>0</v>
      </c>
      <c r="L143" s="49">
        <v>0</v>
      </c>
      <c r="M143" s="20">
        <v>0</v>
      </c>
      <c r="N143" s="20">
        <v>0</v>
      </c>
      <c r="O143" s="20">
        <v>0</v>
      </c>
      <c r="P143" s="21">
        <v>0</v>
      </c>
    </row>
    <row r="144" spans="1:16" s="34" customFormat="1" ht="23.1" customHeight="1" thickBot="1" x14ac:dyDescent="0.25">
      <c r="A144" s="53"/>
      <c r="B144" s="57"/>
      <c r="C144" s="58"/>
      <c r="D144" s="35"/>
      <c r="E144" s="30">
        <v>6</v>
      </c>
      <c r="F144" s="35"/>
      <c r="G144" s="15" t="s">
        <v>138</v>
      </c>
      <c r="H144" s="63"/>
      <c r="I144" s="64"/>
      <c r="J144" s="37"/>
      <c r="K144" s="33">
        <f t="shared" si="2"/>
        <v>0</v>
      </c>
      <c r="L144" s="49">
        <v>0</v>
      </c>
      <c r="M144" s="20">
        <v>0</v>
      </c>
      <c r="N144" s="20">
        <v>0</v>
      </c>
      <c r="O144" s="20">
        <v>0</v>
      </c>
      <c r="P144" s="21">
        <v>0</v>
      </c>
    </row>
    <row r="145" spans="1:16" s="34" customFormat="1" ht="23.1" customHeight="1" thickBot="1" x14ac:dyDescent="0.25">
      <c r="A145" s="53"/>
      <c r="B145" s="57"/>
      <c r="C145" s="58"/>
      <c r="D145" s="35"/>
      <c r="E145" s="30">
        <v>7</v>
      </c>
      <c r="F145" s="35"/>
      <c r="G145" s="15" t="s">
        <v>139</v>
      </c>
      <c r="H145" s="63"/>
      <c r="I145" s="64"/>
      <c r="J145" s="37"/>
      <c r="K145" s="33">
        <f t="shared" si="2"/>
        <v>0</v>
      </c>
      <c r="L145" s="49">
        <v>0</v>
      </c>
      <c r="M145" s="20">
        <v>0</v>
      </c>
      <c r="N145" s="20">
        <v>0</v>
      </c>
      <c r="O145" s="20">
        <v>0</v>
      </c>
      <c r="P145" s="21">
        <v>0</v>
      </c>
    </row>
    <row r="146" spans="1:16" s="34" customFormat="1" ht="23.1" customHeight="1" thickBot="1" x14ac:dyDescent="0.25">
      <c r="A146" s="53"/>
      <c r="B146" s="57"/>
      <c r="C146" s="58"/>
      <c r="D146" s="35"/>
      <c r="E146" s="30">
        <v>8</v>
      </c>
      <c r="F146" s="35"/>
      <c r="G146" s="15" t="s">
        <v>140</v>
      </c>
      <c r="H146" s="63"/>
      <c r="I146" s="64"/>
      <c r="J146" s="37"/>
      <c r="K146" s="33">
        <f t="shared" si="2"/>
        <v>0</v>
      </c>
      <c r="L146" s="49">
        <v>0</v>
      </c>
      <c r="M146" s="20">
        <v>0</v>
      </c>
      <c r="N146" s="20">
        <v>0</v>
      </c>
      <c r="O146" s="20">
        <v>0</v>
      </c>
      <c r="P146" s="21">
        <v>0</v>
      </c>
    </row>
    <row r="147" spans="1:16" s="34" customFormat="1" ht="23.1" customHeight="1" thickBot="1" x14ac:dyDescent="0.25">
      <c r="A147" s="53"/>
      <c r="B147" s="57"/>
      <c r="C147" s="58"/>
      <c r="D147" s="35"/>
      <c r="E147" s="30">
        <v>9</v>
      </c>
      <c r="F147" s="35"/>
      <c r="G147" s="15" t="s">
        <v>141</v>
      </c>
      <c r="H147" s="63"/>
      <c r="I147" s="64"/>
      <c r="J147" s="37"/>
      <c r="K147" s="33">
        <f t="shared" si="2"/>
        <v>0</v>
      </c>
      <c r="L147" s="49">
        <v>0</v>
      </c>
      <c r="M147" s="20">
        <v>0</v>
      </c>
      <c r="N147" s="20">
        <v>0</v>
      </c>
      <c r="O147" s="20">
        <v>0</v>
      </c>
      <c r="P147" s="21">
        <v>0</v>
      </c>
    </row>
    <row r="148" spans="1:16" s="34" customFormat="1" ht="23.1" customHeight="1" thickBot="1" x14ac:dyDescent="0.25">
      <c r="A148" s="53"/>
      <c r="B148" s="57"/>
      <c r="C148" s="58"/>
      <c r="D148" s="35"/>
      <c r="E148" s="30">
        <v>10</v>
      </c>
      <c r="F148" s="35"/>
      <c r="G148" s="15" t="s">
        <v>142</v>
      </c>
      <c r="H148" s="63"/>
      <c r="I148" s="64"/>
      <c r="J148" s="37"/>
      <c r="K148" s="33">
        <f t="shared" si="2"/>
        <v>0</v>
      </c>
      <c r="L148" s="49">
        <v>0</v>
      </c>
      <c r="M148" s="20">
        <v>0</v>
      </c>
      <c r="N148" s="20">
        <v>0</v>
      </c>
      <c r="O148" s="20">
        <v>0</v>
      </c>
      <c r="P148" s="21">
        <v>0</v>
      </c>
    </row>
    <row r="149" spans="1:16" s="34" customFormat="1" ht="23.1" customHeight="1" thickBot="1" x14ac:dyDescent="0.25">
      <c r="A149" s="53"/>
      <c r="B149" s="57"/>
      <c r="C149" s="58"/>
      <c r="D149" s="35"/>
      <c r="E149" s="30">
        <v>11</v>
      </c>
      <c r="F149" s="35"/>
      <c r="G149" s="15" t="s">
        <v>143</v>
      </c>
      <c r="H149" s="63"/>
      <c r="I149" s="64"/>
      <c r="J149" s="37"/>
      <c r="K149" s="33">
        <f t="shared" si="2"/>
        <v>0</v>
      </c>
      <c r="L149" s="49">
        <v>0</v>
      </c>
      <c r="M149" s="20">
        <v>0</v>
      </c>
      <c r="N149" s="20">
        <v>0</v>
      </c>
      <c r="O149" s="20">
        <v>0</v>
      </c>
      <c r="P149" s="21">
        <v>0</v>
      </c>
    </row>
    <row r="150" spans="1:16" s="34" customFormat="1" ht="23.1" customHeight="1" thickBot="1" x14ac:dyDescent="0.25">
      <c r="A150" s="53"/>
      <c r="B150" s="57"/>
      <c r="C150" s="58"/>
      <c r="D150" s="35"/>
      <c r="E150" s="38">
        <v>12</v>
      </c>
      <c r="F150" s="35"/>
      <c r="G150" s="15" t="s">
        <v>144</v>
      </c>
      <c r="H150" s="63"/>
      <c r="I150" s="64"/>
      <c r="J150" s="37"/>
      <c r="K150" s="33">
        <f t="shared" si="2"/>
        <v>0</v>
      </c>
      <c r="L150" s="49">
        <v>0</v>
      </c>
      <c r="M150" s="20">
        <v>0</v>
      </c>
      <c r="N150" s="20">
        <v>0</v>
      </c>
      <c r="O150" s="20">
        <v>0</v>
      </c>
      <c r="P150" s="21">
        <v>0</v>
      </c>
    </row>
    <row r="151" spans="1:16" s="34" customFormat="1" ht="23.1" customHeight="1" thickBot="1" x14ac:dyDescent="0.25">
      <c r="A151" s="53"/>
      <c r="B151" s="57"/>
      <c r="C151" s="58"/>
      <c r="D151" s="35"/>
      <c r="E151" s="30">
        <v>13</v>
      </c>
      <c r="F151" s="35"/>
      <c r="G151" s="15" t="s">
        <v>145</v>
      </c>
      <c r="H151" s="63"/>
      <c r="I151" s="64"/>
      <c r="J151" s="37"/>
      <c r="K151" s="33">
        <f t="shared" si="2"/>
        <v>0</v>
      </c>
      <c r="L151" s="49">
        <v>0</v>
      </c>
      <c r="M151" s="20">
        <v>0</v>
      </c>
      <c r="N151" s="20">
        <v>0</v>
      </c>
      <c r="O151" s="20">
        <v>0</v>
      </c>
      <c r="P151" s="21">
        <v>0</v>
      </c>
    </row>
    <row r="152" spans="1:16" s="34" customFormat="1" ht="23.1" customHeight="1" thickBot="1" x14ac:dyDescent="0.25">
      <c r="A152" s="83"/>
      <c r="B152" s="69"/>
      <c r="C152" s="70"/>
      <c r="D152" s="39"/>
      <c r="E152" s="38">
        <v>14</v>
      </c>
      <c r="F152" s="39"/>
      <c r="G152" s="16" t="s">
        <v>146</v>
      </c>
      <c r="H152" s="81"/>
      <c r="I152" s="82"/>
      <c r="J152" s="41"/>
      <c r="K152" s="33">
        <f t="shared" si="2"/>
        <v>0</v>
      </c>
      <c r="L152" s="51">
        <v>0</v>
      </c>
      <c r="M152" s="22">
        <v>0</v>
      </c>
      <c r="N152" s="22">
        <v>0</v>
      </c>
      <c r="O152" s="22">
        <v>0</v>
      </c>
      <c r="P152" s="23">
        <v>0</v>
      </c>
    </row>
    <row r="153" spans="1:16" s="34" customFormat="1" ht="23.1" customHeight="1" thickBot="1" x14ac:dyDescent="0.25">
      <c r="A153" s="52">
        <v>11</v>
      </c>
      <c r="B153" s="55" t="s">
        <v>7</v>
      </c>
      <c r="C153" s="56"/>
      <c r="D153" s="29"/>
      <c r="E153" s="30">
        <v>1</v>
      </c>
      <c r="F153" s="29"/>
      <c r="G153" s="14" t="s">
        <v>147</v>
      </c>
      <c r="H153" s="61"/>
      <c r="I153" s="62"/>
      <c r="J153" s="32"/>
      <c r="K153" s="33">
        <f t="shared" si="2"/>
        <v>1</v>
      </c>
      <c r="L153" s="50">
        <v>0</v>
      </c>
      <c r="M153" s="18">
        <v>0</v>
      </c>
      <c r="N153" s="18">
        <v>0</v>
      </c>
      <c r="O153" s="18">
        <v>1</v>
      </c>
      <c r="P153" s="19">
        <v>0</v>
      </c>
    </row>
    <row r="154" spans="1:16" s="34" customFormat="1" ht="23.1" customHeight="1" thickBot="1" x14ac:dyDescent="0.25">
      <c r="A154" s="53"/>
      <c r="B154" s="57">
        <f>SUM(K153:K167)</f>
        <v>14</v>
      </c>
      <c r="C154" s="58"/>
      <c r="D154" s="35"/>
      <c r="E154" s="30">
        <v>2</v>
      </c>
      <c r="F154" s="35"/>
      <c r="G154" s="15" t="s">
        <v>148</v>
      </c>
      <c r="H154" s="63"/>
      <c r="I154" s="64"/>
      <c r="J154" s="37"/>
      <c r="K154" s="33">
        <f t="shared" si="2"/>
        <v>0</v>
      </c>
      <c r="L154" s="49">
        <v>0</v>
      </c>
      <c r="M154" s="20">
        <v>0</v>
      </c>
      <c r="N154" s="20">
        <v>0</v>
      </c>
      <c r="O154" s="20">
        <v>0</v>
      </c>
      <c r="P154" s="21">
        <v>0</v>
      </c>
    </row>
    <row r="155" spans="1:16" s="34" customFormat="1" ht="23.1" customHeight="1" thickBot="1" x14ac:dyDescent="0.25">
      <c r="A155" s="53"/>
      <c r="B155" s="57"/>
      <c r="C155" s="58"/>
      <c r="D155" s="35"/>
      <c r="E155" s="30">
        <v>3</v>
      </c>
      <c r="F155" s="35"/>
      <c r="G155" s="15" t="s">
        <v>149</v>
      </c>
      <c r="H155" s="63"/>
      <c r="I155" s="64"/>
      <c r="J155" s="37"/>
      <c r="K155" s="33">
        <f t="shared" si="2"/>
        <v>1</v>
      </c>
      <c r="L155" s="49">
        <v>0</v>
      </c>
      <c r="M155" s="20">
        <v>0</v>
      </c>
      <c r="N155" s="20">
        <v>0</v>
      </c>
      <c r="O155" s="20">
        <v>1</v>
      </c>
      <c r="P155" s="21">
        <v>0</v>
      </c>
    </row>
    <row r="156" spans="1:16" s="34" customFormat="1" ht="23.1" customHeight="1" thickBot="1" x14ac:dyDescent="0.25">
      <c r="A156" s="53"/>
      <c r="B156" s="57"/>
      <c r="C156" s="58"/>
      <c r="D156" s="35"/>
      <c r="E156" s="30">
        <v>4</v>
      </c>
      <c r="F156" s="35"/>
      <c r="G156" s="15" t="s">
        <v>150</v>
      </c>
      <c r="H156" s="63"/>
      <c r="I156" s="64"/>
      <c r="J156" s="37"/>
      <c r="K156" s="33">
        <f t="shared" si="2"/>
        <v>0</v>
      </c>
      <c r="L156" s="49">
        <v>0</v>
      </c>
      <c r="M156" s="20">
        <v>0</v>
      </c>
      <c r="N156" s="20">
        <v>0</v>
      </c>
      <c r="O156" s="20">
        <v>0</v>
      </c>
      <c r="P156" s="21">
        <v>0</v>
      </c>
    </row>
    <row r="157" spans="1:16" s="34" customFormat="1" ht="23.1" customHeight="1" thickBot="1" x14ac:dyDescent="0.25">
      <c r="A157" s="53"/>
      <c r="B157" s="57"/>
      <c r="C157" s="58"/>
      <c r="D157" s="35"/>
      <c r="E157" s="30">
        <v>5</v>
      </c>
      <c r="F157" s="35"/>
      <c r="G157" s="15" t="s">
        <v>151</v>
      </c>
      <c r="H157" s="63"/>
      <c r="I157" s="64"/>
      <c r="J157" s="37"/>
      <c r="K157" s="33">
        <f t="shared" si="2"/>
        <v>0</v>
      </c>
      <c r="L157" s="49">
        <v>0</v>
      </c>
      <c r="M157" s="20">
        <v>0</v>
      </c>
      <c r="N157" s="20">
        <v>0</v>
      </c>
      <c r="O157" s="20">
        <v>0</v>
      </c>
      <c r="P157" s="21">
        <v>0</v>
      </c>
    </row>
    <row r="158" spans="1:16" s="34" customFormat="1" ht="23.1" customHeight="1" thickBot="1" x14ac:dyDescent="0.25">
      <c r="A158" s="53"/>
      <c r="B158" s="57"/>
      <c r="C158" s="58"/>
      <c r="D158" s="35"/>
      <c r="E158" s="30">
        <v>6</v>
      </c>
      <c r="F158" s="35"/>
      <c r="G158" s="15" t="s">
        <v>152</v>
      </c>
      <c r="H158" s="63"/>
      <c r="I158" s="64"/>
      <c r="J158" s="37"/>
      <c r="K158" s="33">
        <f t="shared" si="2"/>
        <v>0</v>
      </c>
      <c r="L158" s="49">
        <v>0</v>
      </c>
      <c r="M158" s="20">
        <v>0</v>
      </c>
      <c r="N158" s="20">
        <v>0</v>
      </c>
      <c r="O158" s="20">
        <v>0</v>
      </c>
      <c r="P158" s="21">
        <v>0</v>
      </c>
    </row>
    <row r="159" spans="1:16" s="34" customFormat="1" ht="23.1" customHeight="1" thickBot="1" x14ac:dyDescent="0.25">
      <c r="A159" s="53"/>
      <c r="B159" s="57"/>
      <c r="C159" s="58"/>
      <c r="D159" s="35"/>
      <c r="E159" s="30">
        <v>7</v>
      </c>
      <c r="F159" s="35"/>
      <c r="G159" s="15" t="s">
        <v>153</v>
      </c>
      <c r="H159" s="63"/>
      <c r="I159" s="64"/>
      <c r="J159" s="37"/>
      <c r="K159" s="33">
        <f t="shared" si="2"/>
        <v>0</v>
      </c>
      <c r="L159" s="49">
        <v>0</v>
      </c>
      <c r="M159" s="20">
        <v>0</v>
      </c>
      <c r="N159" s="20">
        <v>0</v>
      </c>
      <c r="O159" s="20">
        <v>0</v>
      </c>
      <c r="P159" s="21">
        <v>0</v>
      </c>
    </row>
    <row r="160" spans="1:16" s="34" customFormat="1" ht="23.1" customHeight="1" thickBot="1" x14ac:dyDescent="0.25">
      <c r="A160" s="53"/>
      <c r="B160" s="57"/>
      <c r="C160" s="58"/>
      <c r="D160" s="35"/>
      <c r="E160" s="30">
        <v>8</v>
      </c>
      <c r="F160" s="35"/>
      <c r="G160" s="15" t="s">
        <v>154</v>
      </c>
      <c r="H160" s="63"/>
      <c r="I160" s="64"/>
      <c r="J160" s="37"/>
      <c r="K160" s="33">
        <f t="shared" si="2"/>
        <v>5</v>
      </c>
      <c r="L160" s="49">
        <v>0</v>
      </c>
      <c r="M160" s="20">
        <v>2</v>
      </c>
      <c r="N160" s="20">
        <v>0</v>
      </c>
      <c r="O160" s="20">
        <v>1</v>
      </c>
      <c r="P160" s="21">
        <v>2</v>
      </c>
    </row>
    <row r="161" spans="1:16" s="34" customFormat="1" ht="23.1" customHeight="1" thickBot="1" x14ac:dyDescent="0.25">
      <c r="A161" s="53"/>
      <c r="B161" s="57"/>
      <c r="C161" s="58"/>
      <c r="D161" s="35"/>
      <c r="E161" s="30">
        <v>9</v>
      </c>
      <c r="F161" s="35"/>
      <c r="G161" s="15" t="s">
        <v>155</v>
      </c>
      <c r="H161" s="63"/>
      <c r="I161" s="64"/>
      <c r="J161" s="37"/>
      <c r="K161" s="33">
        <f t="shared" si="2"/>
        <v>2</v>
      </c>
      <c r="L161" s="49">
        <v>2</v>
      </c>
      <c r="M161" s="20">
        <v>0</v>
      </c>
      <c r="N161" s="20">
        <v>0</v>
      </c>
      <c r="O161" s="20">
        <v>0</v>
      </c>
      <c r="P161" s="21">
        <v>0</v>
      </c>
    </row>
    <row r="162" spans="1:16" s="34" customFormat="1" ht="23.1" customHeight="1" thickBot="1" x14ac:dyDescent="0.25">
      <c r="A162" s="53"/>
      <c r="B162" s="57"/>
      <c r="C162" s="58"/>
      <c r="D162" s="35"/>
      <c r="E162" s="30">
        <v>10</v>
      </c>
      <c r="F162" s="35"/>
      <c r="G162" s="15" t="s">
        <v>156</v>
      </c>
      <c r="H162" s="63"/>
      <c r="I162" s="64"/>
      <c r="J162" s="37"/>
      <c r="K162" s="33">
        <f t="shared" si="2"/>
        <v>0</v>
      </c>
      <c r="L162" s="49">
        <v>0</v>
      </c>
      <c r="M162" s="20">
        <v>0</v>
      </c>
      <c r="N162" s="20">
        <v>0</v>
      </c>
      <c r="O162" s="20">
        <v>0</v>
      </c>
      <c r="P162" s="21">
        <v>0</v>
      </c>
    </row>
    <row r="163" spans="1:16" s="34" customFormat="1" ht="23.1" customHeight="1" thickBot="1" x14ac:dyDescent="0.25">
      <c r="A163" s="53"/>
      <c r="B163" s="57"/>
      <c r="C163" s="58"/>
      <c r="D163" s="35"/>
      <c r="E163" s="30">
        <v>11</v>
      </c>
      <c r="F163" s="35"/>
      <c r="G163" s="15" t="s">
        <v>157</v>
      </c>
      <c r="H163" s="63"/>
      <c r="I163" s="64"/>
      <c r="J163" s="37"/>
      <c r="K163" s="33">
        <f t="shared" si="2"/>
        <v>2</v>
      </c>
      <c r="L163" s="49">
        <v>2</v>
      </c>
      <c r="M163" s="20">
        <v>0</v>
      </c>
      <c r="N163" s="20">
        <v>0</v>
      </c>
      <c r="O163" s="20">
        <v>0</v>
      </c>
      <c r="P163" s="21">
        <v>0</v>
      </c>
    </row>
    <row r="164" spans="1:16" s="34" customFormat="1" ht="23.1" customHeight="1" thickBot="1" x14ac:dyDescent="0.25">
      <c r="A164" s="53"/>
      <c r="B164" s="57"/>
      <c r="C164" s="58"/>
      <c r="D164" s="35"/>
      <c r="E164" s="38">
        <v>12</v>
      </c>
      <c r="F164" s="35"/>
      <c r="G164" s="15" t="s">
        <v>158</v>
      </c>
      <c r="H164" s="63"/>
      <c r="I164" s="64"/>
      <c r="J164" s="37"/>
      <c r="K164" s="33">
        <f t="shared" si="2"/>
        <v>0</v>
      </c>
      <c r="L164" s="49">
        <v>0</v>
      </c>
      <c r="M164" s="20">
        <v>0</v>
      </c>
      <c r="N164" s="20">
        <v>0</v>
      </c>
      <c r="O164" s="20">
        <v>0</v>
      </c>
      <c r="P164" s="21">
        <v>0</v>
      </c>
    </row>
    <row r="165" spans="1:16" s="34" customFormat="1" ht="23.1" customHeight="1" thickBot="1" x14ac:dyDescent="0.25">
      <c r="A165" s="53"/>
      <c r="B165" s="57"/>
      <c r="C165" s="58"/>
      <c r="D165" s="35"/>
      <c r="E165" s="38">
        <v>13</v>
      </c>
      <c r="F165" s="35"/>
      <c r="G165" s="15" t="s">
        <v>159</v>
      </c>
      <c r="H165" s="63"/>
      <c r="I165" s="64"/>
      <c r="J165" s="37"/>
      <c r="K165" s="33">
        <f t="shared" si="2"/>
        <v>0</v>
      </c>
      <c r="L165" s="49">
        <v>0</v>
      </c>
      <c r="M165" s="20">
        <v>0</v>
      </c>
      <c r="N165" s="20">
        <v>0</v>
      </c>
      <c r="O165" s="20">
        <v>0</v>
      </c>
      <c r="P165" s="21">
        <v>0</v>
      </c>
    </row>
    <row r="166" spans="1:16" s="34" customFormat="1" ht="23.1" customHeight="1" thickBot="1" x14ac:dyDescent="0.25">
      <c r="A166" s="53"/>
      <c r="B166" s="57"/>
      <c r="C166" s="58"/>
      <c r="D166" s="35"/>
      <c r="E166" s="30">
        <v>14</v>
      </c>
      <c r="F166" s="35"/>
      <c r="G166" s="15" t="s">
        <v>160</v>
      </c>
      <c r="H166" s="63"/>
      <c r="I166" s="64"/>
      <c r="J166" s="37"/>
      <c r="K166" s="33">
        <f t="shared" si="2"/>
        <v>3</v>
      </c>
      <c r="L166" s="49">
        <v>2</v>
      </c>
      <c r="M166" s="20">
        <v>0</v>
      </c>
      <c r="N166" s="20">
        <v>0</v>
      </c>
      <c r="O166" s="20">
        <v>1</v>
      </c>
      <c r="P166" s="21">
        <v>0</v>
      </c>
    </row>
    <row r="167" spans="1:16" s="34" customFormat="1" ht="23.1" customHeight="1" thickBot="1" x14ac:dyDescent="0.25">
      <c r="A167" s="54"/>
      <c r="B167" s="59"/>
      <c r="C167" s="60"/>
      <c r="D167" s="45"/>
      <c r="E167" s="46">
        <v>15</v>
      </c>
      <c r="F167" s="45"/>
      <c r="G167" s="16" t="s">
        <v>161</v>
      </c>
      <c r="H167" s="65"/>
      <c r="I167" s="66"/>
      <c r="J167" s="47"/>
      <c r="K167" s="33">
        <f t="shared" si="2"/>
        <v>0</v>
      </c>
      <c r="L167" s="51">
        <v>0</v>
      </c>
      <c r="M167" s="22">
        <v>0</v>
      </c>
      <c r="N167" s="22">
        <v>0</v>
      </c>
      <c r="O167" s="22">
        <v>0</v>
      </c>
      <c r="P167" s="23">
        <v>0</v>
      </c>
    </row>
    <row r="168" spans="1:16" s="34" customFormat="1" ht="23.1" customHeight="1" thickBot="1" x14ac:dyDescent="0.25">
      <c r="A168" s="52">
        <v>12</v>
      </c>
      <c r="B168" s="55" t="s">
        <v>7</v>
      </c>
      <c r="C168" s="56"/>
      <c r="D168" s="29"/>
      <c r="E168" s="30">
        <v>1</v>
      </c>
      <c r="F168" s="29"/>
      <c r="G168" s="14" t="s">
        <v>162</v>
      </c>
      <c r="H168" s="67"/>
      <c r="I168" s="68"/>
      <c r="J168" s="32"/>
      <c r="K168" s="33">
        <f t="shared" si="2"/>
        <v>28</v>
      </c>
      <c r="L168" s="50">
        <v>7</v>
      </c>
      <c r="M168" s="18">
        <v>8</v>
      </c>
      <c r="N168" s="18">
        <v>5</v>
      </c>
      <c r="O168" s="18">
        <v>4</v>
      </c>
      <c r="P168" s="19">
        <v>4</v>
      </c>
    </row>
    <row r="169" spans="1:16" s="34" customFormat="1" ht="23.1" customHeight="1" thickBot="1" x14ac:dyDescent="0.25">
      <c r="A169" s="53"/>
      <c r="B169" s="57">
        <f>SUM(K168:K182)</f>
        <v>43</v>
      </c>
      <c r="C169" s="58"/>
      <c r="D169" s="35"/>
      <c r="E169" s="30">
        <v>2</v>
      </c>
      <c r="F169" s="35"/>
      <c r="G169" s="15" t="s">
        <v>163</v>
      </c>
      <c r="H169" s="63"/>
      <c r="I169" s="64"/>
      <c r="J169" s="37"/>
      <c r="K169" s="33">
        <f t="shared" si="2"/>
        <v>8</v>
      </c>
      <c r="L169" s="49">
        <v>1</v>
      </c>
      <c r="M169" s="20">
        <v>1</v>
      </c>
      <c r="N169" s="20">
        <v>2</v>
      </c>
      <c r="O169" s="20">
        <v>3</v>
      </c>
      <c r="P169" s="21">
        <v>1</v>
      </c>
    </row>
    <row r="170" spans="1:16" s="34" customFormat="1" ht="23.1" customHeight="1" thickBot="1" x14ac:dyDescent="0.25">
      <c r="A170" s="53"/>
      <c r="B170" s="57"/>
      <c r="C170" s="58"/>
      <c r="D170" s="35"/>
      <c r="E170" s="30">
        <v>3</v>
      </c>
      <c r="F170" s="35"/>
      <c r="G170" s="15" t="s">
        <v>164</v>
      </c>
      <c r="H170" s="63"/>
      <c r="I170" s="64"/>
      <c r="J170" s="37"/>
      <c r="K170" s="33">
        <f t="shared" si="2"/>
        <v>1</v>
      </c>
      <c r="L170" s="49">
        <v>0</v>
      </c>
      <c r="M170" s="20">
        <v>0</v>
      </c>
      <c r="N170" s="20">
        <v>0</v>
      </c>
      <c r="O170" s="20">
        <v>0</v>
      </c>
      <c r="P170" s="21">
        <v>1</v>
      </c>
    </row>
    <row r="171" spans="1:16" s="34" customFormat="1" ht="23.1" customHeight="1" thickBot="1" x14ac:dyDescent="0.25">
      <c r="A171" s="53"/>
      <c r="B171" s="57"/>
      <c r="C171" s="58"/>
      <c r="D171" s="35"/>
      <c r="E171" s="30">
        <v>4</v>
      </c>
      <c r="F171" s="35"/>
      <c r="G171" s="15" t="s">
        <v>165</v>
      </c>
      <c r="H171" s="63"/>
      <c r="I171" s="64"/>
      <c r="J171" s="37"/>
      <c r="K171" s="33">
        <f t="shared" si="2"/>
        <v>0</v>
      </c>
      <c r="L171" s="49">
        <v>0</v>
      </c>
      <c r="M171" s="20">
        <v>0</v>
      </c>
      <c r="N171" s="20">
        <v>0</v>
      </c>
      <c r="O171" s="20">
        <v>0</v>
      </c>
      <c r="P171" s="21">
        <v>0</v>
      </c>
    </row>
    <row r="172" spans="1:16" s="34" customFormat="1" ht="23.1" customHeight="1" thickBot="1" x14ac:dyDescent="0.25">
      <c r="A172" s="53"/>
      <c r="B172" s="57"/>
      <c r="C172" s="58"/>
      <c r="D172" s="35"/>
      <c r="E172" s="30">
        <v>5</v>
      </c>
      <c r="F172" s="35"/>
      <c r="G172" s="15" t="s">
        <v>166</v>
      </c>
      <c r="H172" s="63"/>
      <c r="I172" s="64"/>
      <c r="J172" s="37"/>
      <c r="K172" s="33">
        <f t="shared" si="2"/>
        <v>5</v>
      </c>
      <c r="L172" s="49">
        <v>1</v>
      </c>
      <c r="M172" s="20">
        <v>4</v>
      </c>
      <c r="N172" s="20">
        <v>0</v>
      </c>
      <c r="O172" s="20">
        <v>0</v>
      </c>
      <c r="P172" s="21">
        <v>0</v>
      </c>
    </row>
    <row r="173" spans="1:16" s="34" customFormat="1" ht="23.1" customHeight="1" thickBot="1" x14ac:dyDescent="0.25">
      <c r="A173" s="53"/>
      <c r="B173" s="57"/>
      <c r="C173" s="58"/>
      <c r="D173" s="35"/>
      <c r="E173" s="30">
        <v>6</v>
      </c>
      <c r="F173" s="35"/>
      <c r="G173" s="15" t="s">
        <v>167</v>
      </c>
      <c r="H173" s="63"/>
      <c r="I173" s="64"/>
      <c r="J173" s="37"/>
      <c r="K173" s="33">
        <f t="shared" si="2"/>
        <v>0</v>
      </c>
      <c r="L173" s="49">
        <v>0</v>
      </c>
      <c r="M173" s="20">
        <v>0</v>
      </c>
      <c r="N173" s="20">
        <v>0</v>
      </c>
      <c r="O173" s="20">
        <v>0</v>
      </c>
      <c r="P173" s="21">
        <v>0</v>
      </c>
    </row>
    <row r="174" spans="1:16" s="34" customFormat="1" ht="23.1" customHeight="1" thickBot="1" x14ac:dyDescent="0.25">
      <c r="A174" s="53"/>
      <c r="B174" s="57"/>
      <c r="C174" s="58"/>
      <c r="D174" s="35"/>
      <c r="E174" s="30">
        <v>7</v>
      </c>
      <c r="F174" s="35"/>
      <c r="G174" s="15" t="s">
        <v>168</v>
      </c>
      <c r="H174" s="63"/>
      <c r="I174" s="64"/>
      <c r="J174" s="37"/>
      <c r="K174" s="33">
        <f t="shared" si="2"/>
        <v>1</v>
      </c>
      <c r="L174" s="49">
        <v>0</v>
      </c>
      <c r="M174" s="20">
        <v>0</v>
      </c>
      <c r="N174" s="20">
        <v>0</v>
      </c>
      <c r="O174" s="20">
        <v>0</v>
      </c>
      <c r="P174" s="21">
        <v>1</v>
      </c>
    </row>
    <row r="175" spans="1:16" s="34" customFormat="1" ht="23.1" customHeight="1" thickBot="1" x14ac:dyDescent="0.25">
      <c r="A175" s="53"/>
      <c r="B175" s="57"/>
      <c r="C175" s="58"/>
      <c r="D175" s="35"/>
      <c r="E175" s="30">
        <v>8</v>
      </c>
      <c r="F175" s="35"/>
      <c r="G175" s="15" t="s">
        <v>169</v>
      </c>
      <c r="H175" s="63"/>
      <c r="I175" s="64"/>
      <c r="J175" s="37"/>
      <c r="K175" s="33">
        <f t="shared" si="2"/>
        <v>0</v>
      </c>
      <c r="L175" s="49">
        <v>0</v>
      </c>
      <c r="M175" s="20">
        <v>0</v>
      </c>
      <c r="N175" s="20">
        <v>0</v>
      </c>
      <c r="O175" s="20">
        <v>0</v>
      </c>
      <c r="P175" s="21">
        <v>0</v>
      </c>
    </row>
    <row r="176" spans="1:16" s="34" customFormat="1" ht="23.1" customHeight="1" thickBot="1" x14ac:dyDescent="0.25">
      <c r="A176" s="53"/>
      <c r="B176" s="57"/>
      <c r="C176" s="58"/>
      <c r="D176" s="35"/>
      <c r="E176" s="30">
        <v>9</v>
      </c>
      <c r="F176" s="35"/>
      <c r="G176" s="15" t="s">
        <v>170</v>
      </c>
      <c r="H176" s="63"/>
      <c r="I176" s="64"/>
      <c r="J176" s="37"/>
      <c r="K176" s="33">
        <f t="shared" si="2"/>
        <v>0</v>
      </c>
      <c r="L176" s="49">
        <v>0</v>
      </c>
      <c r="M176" s="20">
        <v>0</v>
      </c>
      <c r="N176" s="20">
        <v>0</v>
      </c>
      <c r="O176" s="20">
        <v>0</v>
      </c>
      <c r="P176" s="21">
        <v>0</v>
      </c>
    </row>
    <row r="177" spans="1:16" s="34" customFormat="1" ht="23.1" customHeight="1" thickBot="1" x14ac:dyDescent="0.25">
      <c r="A177" s="53"/>
      <c r="B177" s="57"/>
      <c r="C177" s="58"/>
      <c r="D177" s="35"/>
      <c r="E177" s="30">
        <v>10</v>
      </c>
      <c r="F177" s="35"/>
      <c r="G177" s="15" t="s">
        <v>171</v>
      </c>
      <c r="H177" s="63"/>
      <c r="I177" s="64"/>
      <c r="J177" s="37"/>
      <c r="K177" s="33">
        <f t="shared" si="2"/>
        <v>0</v>
      </c>
      <c r="L177" s="49">
        <v>0</v>
      </c>
      <c r="M177" s="20">
        <v>0</v>
      </c>
      <c r="N177" s="20">
        <v>0</v>
      </c>
      <c r="O177" s="20">
        <v>0</v>
      </c>
      <c r="P177" s="21">
        <v>0</v>
      </c>
    </row>
    <row r="178" spans="1:16" s="34" customFormat="1" ht="23.1" customHeight="1" thickBot="1" x14ac:dyDescent="0.25">
      <c r="A178" s="53"/>
      <c r="B178" s="57"/>
      <c r="C178" s="58"/>
      <c r="D178" s="35"/>
      <c r="E178" s="30">
        <v>11</v>
      </c>
      <c r="F178" s="35"/>
      <c r="G178" s="15" t="s">
        <v>172</v>
      </c>
      <c r="H178" s="63"/>
      <c r="I178" s="64"/>
      <c r="J178" s="37"/>
      <c r="K178" s="33">
        <f t="shared" si="2"/>
        <v>0</v>
      </c>
      <c r="L178" s="49">
        <v>0</v>
      </c>
      <c r="M178" s="20">
        <v>0</v>
      </c>
      <c r="N178" s="20">
        <v>0</v>
      </c>
      <c r="O178" s="20">
        <v>0</v>
      </c>
      <c r="P178" s="21">
        <v>0</v>
      </c>
    </row>
    <row r="179" spans="1:16" s="34" customFormat="1" ht="23.1" customHeight="1" thickBot="1" x14ac:dyDescent="0.25">
      <c r="A179" s="53"/>
      <c r="B179" s="57"/>
      <c r="C179" s="58"/>
      <c r="D179" s="35"/>
      <c r="E179" s="38">
        <v>12</v>
      </c>
      <c r="F179" s="35"/>
      <c r="G179" s="15" t="s">
        <v>173</v>
      </c>
      <c r="H179" s="63"/>
      <c r="I179" s="64"/>
      <c r="J179" s="37"/>
      <c r="K179" s="33">
        <f t="shared" si="2"/>
        <v>0</v>
      </c>
      <c r="L179" s="49">
        <v>0</v>
      </c>
      <c r="M179" s="20">
        <v>0</v>
      </c>
      <c r="N179" s="20">
        <v>0</v>
      </c>
      <c r="O179" s="20">
        <v>0</v>
      </c>
      <c r="P179" s="21">
        <v>0</v>
      </c>
    </row>
    <row r="180" spans="1:16" s="34" customFormat="1" ht="23.1" customHeight="1" thickBot="1" x14ac:dyDescent="0.25">
      <c r="A180" s="53"/>
      <c r="B180" s="57"/>
      <c r="C180" s="58"/>
      <c r="D180" s="35"/>
      <c r="E180" s="38">
        <v>13</v>
      </c>
      <c r="F180" s="35"/>
      <c r="G180" s="15" t="s">
        <v>174</v>
      </c>
      <c r="H180" s="63"/>
      <c r="I180" s="64"/>
      <c r="J180" s="37"/>
      <c r="K180" s="33">
        <f t="shared" si="2"/>
        <v>0</v>
      </c>
      <c r="L180" s="49">
        <v>0</v>
      </c>
      <c r="M180" s="20">
        <v>0</v>
      </c>
      <c r="N180" s="20">
        <v>0</v>
      </c>
      <c r="O180" s="20">
        <v>0</v>
      </c>
      <c r="P180" s="21">
        <v>0</v>
      </c>
    </row>
    <row r="181" spans="1:16" s="34" customFormat="1" ht="23.1" customHeight="1" thickBot="1" x14ac:dyDescent="0.25">
      <c r="A181" s="53"/>
      <c r="B181" s="57"/>
      <c r="C181" s="58"/>
      <c r="D181" s="35"/>
      <c r="E181" s="30">
        <v>14</v>
      </c>
      <c r="F181" s="35"/>
      <c r="G181" s="15" t="s">
        <v>175</v>
      </c>
      <c r="H181" s="63"/>
      <c r="I181" s="64"/>
      <c r="J181" s="37"/>
      <c r="K181" s="33">
        <f t="shared" si="2"/>
        <v>0</v>
      </c>
      <c r="L181" s="49">
        <v>0</v>
      </c>
      <c r="M181" s="20">
        <v>0</v>
      </c>
      <c r="N181" s="20">
        <v>0</v>
      </c>
      <c r="O181" s="20">
        <v>0</v>
      </c>
      <c r="P181" s="21">
        <v>0</v>
      </c>
    </row>
    <row r="182" spans="1:16" s="34" customFormat="1" ht="23.1" customHeight="1" thickBot="1" x14ac:dyDescent="0.25">
      <c r="A182" s="54"/>
      <c r="B182" s="59"/>
      <c r="C182" s="60"/>
      <c r="D182" s="45"/>
      <c r="E182" s="46">
        <v>15</v>
      </c>
      <c r="F182" s="45"/>
      <c r="G182" s="16" t="s">
        <v>176</v>
      </c>
      <c r="H182" s="65"/>
      <c r="I182" s="66"/>
      <c r="J182" s="47"/>
      <c r="K182" s="33">
        <f t="shared" si="2"/>
        <v>0</v>
      </c>
      <c r="L182" s="51">
        <v>0</v>
      </c>
      <c r="M182" s="22">
        <v>0</v>
      </c>
      <c r="N182" s="22">
        <v>0</v>
      </c>
      <c r="O182" s="22">
        <v>0</v>
      </c>
      <c r="P182" s="23">
        <v>0</v>
      </c>
    </row>
    <row r="183" spans="1:16" s="34" customFormat="1" ht="23.1" customHeight="1" thickBot="1" x14ac:dyDescent="0.25">
      <c r="A183" s="52">
        <v>13</v>
      </c>
      <c r="B183" s="55" t="s">
        <v>7</v>
      </c>
      <c r="C183" s="56"/>
      <c r="D183" s="29"/>
      <c r="E183" s="30">
        <v>1</v>
      </c>
      <c r="F183" s="29"/>
      <c r="G183" s="14" t="s">
        <v>177</v>
      </c>
      <c r="H183" s="67"/>
      <c r="I183" s="68"/>
      <c r="J183" s="32"/>
      <c r="K183" s="33">
        <f t="shared" si="2"/>
        <v>0</v>
      </c>
      <c r="L183" s="50">
        <v>0</v>
      </c>
      <c r="M183" s="18">
        <v>0</v>
      </c>
      <c r="N183" s="18">
        <v>0</v>
      </c>
      <c r="O183" s="18">
        <v>0</v>
      </c>
      <c r="P183" s="19">
        <v>0</v>
      </c>
    </row>
    <row r="184" spans="1:16" s="34" customFormat="1" ht="23.1" customHeight="1" thickBot="1" x14ac:dyDescent="0.25">
      <c r="A184" s="53"/>
      <c r="B184" s="57">
        <f>SUM(K183:K197)</f>
        <v>10</v>
      </c>
      <c r="C184" s="58"/>
      <c r="D184" s="35"/>
      <c r="E184" s="30">
        <v>2</v>
      </c>
      <c r="F184" s="35"/>
      <c r="G184" s="15" t="s">
        <v>178</v>
      </c>
      <c r="H184" s="63"/>
      <c r="I184" s="64"/>
      <c r="J184" s="37"/>
      <c r="K184" s="33">
        <f t="shared" si="2"/>
        <v>0</v>
      </c>
      <c r="L184" s="49">
        <v>0</v>
      </c>
      <c r="M184" s="20">
        <v>0</v>
      </c>
      <c r="N184" s="20">
        <v>0</v>
      </c>
      <c r="O184" s="20">
        <v>0</v>
      </c>
      <c r="P184" s="21">
        <v>0</v>
      </c>
    </row>
    <row r="185" spans="1:16" s="34" customFormat="1" ht="23.1" customHeight="1" thickBot="1" x14ac:dyDescent="0.25">
      <c r="A185" s="53"/>
      <c r="B185" s="57"/>
      <c r="C185" s="58"/>
      <c r="D185" s="35"/>
      <c r="E185" s="30">
        <v>3</v>
      </c>
      <c r="F185" s="35"/>
      <c r="G185" s="15" t="s">
        <v>179</v>
      </c>
      <c r="H185" s="63"/>
      <c r="I185" s="64"/>
      <c r="J185" s="37"/>
      <c r="K185" s="33">
        <f t="shared" si="2"/>
        <v>0</v>
      </c>
      <c r="L185" s="49">
        <v>0</v>
      </c>
      <c r="M185" s="20">
        <v>0</v>
      </c>
      <c r="N185" s="20">
        <v>0</v>
      </c>
      <c r="O185" s="20">
        <v>0</v>
      </c>
      <c r="P185" s="21">
        <v>0</v>
      </c>
    </row>
    <row r="186" spans="1:16" s="34" customFormat="1" ht="23.1" customHeight="1" thickBot="1" x14ac:dyDescent="0.25">
      <c r="A186" s="53"/>
      <c r="B186" s="57"/>
      <c r="C186" s="58"/>
      <c r="D186" s="35"/>
      <c r="E186" s="30">
        <v>4</v>
      </c>
      <c r="F186" s="35"/>
      <c r="G186" s="15" t="s">
        <v>180</v>
      </c>
      <c r="H186" s="63"/>
      <c r="I186" s="64"/>
      <c r="J186" s="37"/>
      <c r="K186" s="33">
        <f t="shared" si="2"/>
        <v>0</v>
      </c>
      <c r="L186" s="49">
        <v>0</v>
      </c>
      <c r="M186" s="20">
        <v>0</v>
      </c>
      <c r="N186" s="20">
        <v>0</v>
      </c>
      <c r="O186" s="20">
        <v>0</v>
      </c>
      <c r="P186" s="21">
        <v>0</v>
      </c>
    </row>
    <row r="187" spans="1:16" s="34" customFormat="1" ht="23.1" customHeight="1" thickBot="1" x14ac:dyDescent="0.25">
      <c r="A187" s="53"/>
      <c r="B187" s="57"/>
      <c r="C187" s="58"/>
      <c r="D187" s="35"/>
      <c r="E187" s="30">
        <v>5</v>
      </c>
      <c r="F187" s="35"/>
      <c r="G187" s="15" t="s">
        <v>181</v>
      </c>
      <c r="H187" s="63"/>
      <c r="I187" s="64"/>
      <c r="J187" s="37"/>
      <c r="K187" s="33">
        <f t="shared" si="2"/>
        <v>0</v>
      </c>
      <c r="L187" s="49">
        <v>0</v>
      </c>
      <c r="M187" s="20">
        <v>0</v>
      </c>
      <c r="N187" s="20">
        <v>0</v>
      </c>
      <c r="O187" s="20">
        <v>0</v>
      </c>
      <c r="P187" s="21">
        <v>0</v>
      </c>
    </row>
    <row r="188" spans="1:16" s="34" customFormat="1" ht="23.1" customHeight="1" thickBot="1" x14ac:dyDescent="0.25">
      <c r="A188" s="53"/>
      <c r="B188" s="57"/>
      <c r="C188" s="58"/>
      <c r="D188" s="35"/>
      <c r="E188" s="30">
        <v>6</v>
      </c>
      <c r="F188" s="35"/>
      <c r="G188" s="15" t="s">
        <v>182</v>
      </c>
      <c r="H188" s="63"/>
      <c r="I188" s="64"/>
      <c r="J188" s="37"/>
      <c r="K188" s="33">
        <f t="shared" si="2"/>
        <v>0</v>
      </c>
      <c r="L188" s="49">
        <v>0</v>
      </c>
      <c r="M188" s="20">
        <v>0</v>
      </c>
      <c r="N188" s="20">
        <v>0</v>
      </c>
      <c r="O188" s="20">
        <v>0</v>
      </c>
      <c r="P188" s="21">
        <v>0</v>
      </c>
    </row>
    <row r="189" spans="1:16" s="34" customFormat="1" ht="23.1" customHeight="1" thickBot="1" x14ac:dyDescent="0.25">
      <c r="A189" s="53"/>
      <c r="B189" s="57"/>
      <c r="C189" s="58"/>
      <c r="D189" s="35"/>
      <c r="E189" s="30">
        <v>7</v>
      </c>
      <c r="F189" s="35"/>
      <c r="G189" s="15" t="s">
        <v>183</v>
      </c>
      <c r="H189" s="63"/>
      <c r="I189" s="64"/>
      <c r="J189" s="37"/>
      <c r="K189" s="33">
        <f t="shared" si="2"/>
        <v>0</v>
      </c>
      <c r="L189" s="49">
        <v>0</v>
      </c>
      <c r="M189" s="20">
        <v>0</v>
      </c>
      <c r="N189" s="20">
        <v>0</v>
      </c>
      <c r="O189" s="20">
        <v>0</v>
      </c>
      <c r="P189" s="21">
        <v>0</v>
      </c>
    </row>
    <row r="190" spans="1:16" s="34" customFormat="1" ht="23.1" customHeight="1" thickBot="1" x14ac:dyDescent="0.25">
      <c r="A190" s="53"/>
      <c r="B190" s="57"/>
      <c r="C190" s="58"/>
      <c r="D190" s="35"/>
      <c r="E190" s="30">
        <v>8</v>
      </c>
      <c r="F190" s="35"/>
      <c r="G190" s="15" t="s">
        <v>184</v>
      </c>
      <c r="H190" s="63"/>
      <c r="I190" s="64"/>
      <c r="J190" s="37"/>
      <c r="K190" s="33">
        <f t="shared" si="2"/>
        <v>0</v>
      </c>
      <c r="L190" s="49">
        <v>0</v>
      </c>
      <c r="M190" s="20">
        <v>0</v>
      </c>
      <c r="N190" s="20">
        <v>0</v>
      </c>
      <c r="O190" s="20">
        <v>0</v>
      </c>
      <c r="P190" s="21">
        <v>0</v>
      </c>
    </row>
    <row r="191" spans="1:16" s="34" customFormat="1" ht="23.1" customHeight="1" thickBot="1" x14ac:dyDescent="0.25">
      <c r="A191" s="53"/>
      <c r="B191" s="57"/>
      <c r="C191" s="58"/>
      <c r="D191" s="35"/>
      <c r="E191" s="30">
        <v>9</v>
      </c>
      <c r="F191" s="35"/>
      <c r="G191" s="15" t="s">
        <v>185</v>
      </c>
      <c r="H191" s="63"/>
      <c r="I191" s="64"/>
      <c r="J191" s="37"/>
      <c r="K191" s="33">
        <f t="shared" si="2"/>
        <v>1</v>
      </c>
      <c r="L191" s="49">
        <v>0</v>
      </c>
      <c r="M191" s="20">
        <v>0</v>
      </c>
      <c r="N191" s="20">
        <v>1</v>
      </c>
      <c r="O191" s="20">
        <v>0</v>
      </c>
      <c r="P191" s="21">
        <v>0</v>
      </c>
    </row>
    <row r="192" spans="1:16" s="34" customFormat="1" ht="23.1" customHeight="1" thickBot="1" x14ac:dyDescent="0.25">
      <c r="A192" s="53"/>
      <c r="B192" s="57"/>
      <c r="C192" s="58"/>
      <c r="D192" s="35"/>
      <c r="E192" s="30">
        <v>10</v>
      </c>
      <c r="F192" s="35"/>
      <c r="G192" s="15" t="s">
        <v>186</v>
      </c>
      <c r="H192" s="63"/>
      <c r="I192" s="64"/>
      <c r="J192" s="37"/>
      <c r="K192" s="33">
        <f t="shared" si="2"/>
        <v>0</v>
      </c>
      <c r="L192" s="49">
        <v>0</v>
      </c>
      <c r="M192" s="20">
        <v>0</v>
      </c>
      <c r="N192" s="20">
        <v>0</v>
      </c>
      <c r="O192" s="20">
        <v>0</v>
      </c>
      <c r="P192" s="21">
        <v>0</v>
      </c>
    </row>
    <row r="193" spans="1:16" s="34" customFormat="1" ht="23.1" customHeight="1" thickBot="1" x14ac:dyDescent="0.25">
      <c r="A193" s="53"/>
      <c r="B193" s="57"/>
      <c r="C193" s="58"/>
      <c r="D193" s="35"/>
      <c r="E193" s="30">
        <v>11</v>
      </c>
      <c r="F193" s="35"/>
      <c r="G193" s="15" t="s">
        <v>187</v>
      </c>
      <c r="H193" s="63"/>
      <c r="I193" s="64"/>
      <c r="J193" s="37"/>
      <c r="K193" s="33">
        <f t="shared" si="2"/>
        <v>0</v>
      </c>
      <c r="L193" s="49">
        <v>0</v>
      </c>
      <c r="M193" s="20">
        <v>0</v>
      </c>
      <c r="N193" s="20">
        <v>0</v>
      </c>
      <c r="O193" s="20">
        <v>0</v>
      </c>
      <c r="P193" s="21">
        <v>0</v>
      </c>
    </row>
    <row r="194" spans="1:16" s="34" customFormat="1" ht="23.1" customHeight="1" thickBot="1" x14ac:dyDescent="0.25">
      <c r="A194" s="53"/>
      <c r="B194" s="57"/>
      <c r="C194" s="58"/>
      <c r="D194" s="35"/>
      <c r="E194" s="38">
        <v>12</v>
      </c>
      <c r="F194" s="35"/>
      <c r="G194" s="15" t="s">
        <v>188</v>
      </c>
      <c r="H194" s="63"/>
      <c r="I194" s="64"/>
      <c r="J194" s="37"/>
      <c r="K194" s="33">
        <f t="shared" si="2"/>
        <v>0</v>
      </c>
      <c r="L194" s="49">
        <v>0</v>
      </c>
      <c r="M194" s="20">
        <v>0</v>
      </c>
      <c r="N194" s="20">
        <v>0</v>
      </c>
      <c r="O194" s="20">
        <v>0</v>
      </c>
      <c r="P194" s="21">
        <v>0</v>
      </c>
    </row>
    <row r="195" spans="1:16" s="34" customFormat="1" ht="23.1" customHeight="1" thickBot="1" x14ac:dyDescent="0.25">
      <c r="A195" s="53"/>
      <c r="B195" s="57"/>
      <c r="C195" s="58"/>
      <c r="D195" s="35"/>
      <c r="E195" s="38">
        <v>13</v>
      </c>
      <c r="F195" s="35"/>
      <c r="G195" s="15" t="s">
        <v>189</v>
      </c>
      <c r="H195" s="63"/>
      <c r="I195" s="64"/>
      <c r="J195" s="37"/>
      <c r="K195" s="33">
        <f t="shared" si="2"/>
        <v>3</v>
      </c>
      <c r="L195" s="49">
        <v>0</v>
      </c>
      <c r="M195" s="20">
        <v>0</v>
      </c>
      <c r="N195" s="20">
        <v>1</v>
      </c>
      <c r="O195" s="20">
        <v>0</v>
      </c>
      <c r="P195" s="21">
        <v>2</v>
      </c>
    </row>
    <row r="196" spans="1:16" s="34" customFormat="1" ht="23.1" customHeight="1" thickBot="1" x14ac:dyDescent="0.25">
      <c r="A196" s="53"/>
      <c r="B196" s="57"/>
      <c r="C196" s="58"/>
      <c r="D196" s="35"/>
      <c r="E196" s="30">
        <v>14</v>
      </c>
      <c r="F196" s="35"/>
      <c r="G196" s="15" t="s">
        <v>190</v>
      </c>
      <c r="H196" s="63"/>
      <c r="I196" s="64"/>
      <c r="J196" s="37"/>
      <c r="K196" s="33">
        <f t="shared" si="2"/>
        <v>6</v>
      </c>
      <c r="L196" s="49">
        <v>0</v>
      </c>
      <c r="M196" s="20">
        <v>0</v>
      </c>
      <c r="N196" s="20">
        <v>2</v>
      </c>
      <c r="O196" s="20">
        <v>0</v>
      </c>
      <c r="P196" s="21">
        <v>4</v>
      </c>
    </row>
    <row r="197" spans="1:16" s="34" customFormat="1" ht="23.1" customHeight="1" thickBot="1" x14ac:dyDescent="0.25">
      <c r="A197" s="54"/>
      <c r="B197" s="59"/>
      <c r="C197" s="60"/>
      <c r="D197" s="45"/>
      <c r="E197" s="46">
        <v>15</v>
      </c>
      <c r="F197" s="45"/>
      <c r="G197" s="16" t="s">
        <v>191</v>
      </c>
      <c r="H197" s="65"/>
      <c r="I197" s="66"/>
      <c r="J197" s="47"/>
      <c r="K197" s="33">
        <f t="shared" si="2"/>
        <v>0</v>
      </c>
      <c r="L197" s="51">
        <v>0</v>
      </c>
      <c r="M197" s="22">
        <v>0</v>
      </c>
      <c r="N197" s="22">
        <v>0</v>
      </c>
      <c r="O197" s="22">
        <v>0</v>
      </c>
      <c r="P197" s="23">
        <v>0</v>
      </c>
    </row>
    <row r="198" spans="1:16" s="34" customFormat="1" ht="23.1" customHeight="1" thickBot="1" x14ac:dyDescent="0.25">
      <c r="A198" s="52">
        <v>14</v>
      </c>
      <c r="B198" s="55" t="s">
        <v>7</v>
      </c>
      <c r="C198" s="56"/>
      <c r="D198" s="29"/>
      <c r="E198" s="30">
        <v>1</v>
      </c>
      <c r="F198" s="29"/>
      <c r="G198" s="14" t="s">
        <v>192</v>
      </c>
      <c r="H198" s="67"/>
      <c r="I198" s="68"/>
      <c r="J198" s="32"/>
      <c r="K198" s="33">
        <f t="shared" si="2"/>
        <v>10</v>
      </c>
      <c r="L198" s="50">
        <v>2</v>
      </c>
      <c r="M198" s="18">
        <v>2</v>
      </c>
      <c r="N198" s="18">
        <v>4</v>
      </c>
      <c r="O198" s="18">
        <v>0</v>
      </c>
      <c r="P198" s="19">
        <v>2</v>
      </c>
    </row>
    <row r="199" spans="1:16" s="34" customFormat="1" ht="23.1" customHeight="1" thickBot="1" x14ac:dyDescent="0.25">
      <c r="A199" s="53"/>
      <c r="B199" s="57">
        <f>SUM(K198:K212)</f>
        <v>24</v>
      </c>
      <c r="C199" s="58"/>
      <c r="D199" s="35"/>
      <c r="E199" s="30">
        <v>2</v>
      </c>
      <c r="F199" s="35"/>
      <c r="G199" s="15" t="s">
        <v>193</v>
      </c>
      <c r="H199" s="63"/>
      <c r="I199" s="64"/>
      <c r="J199" s="37"/>
      <c r="K199" s="33">
        <f t="shared" si="2"/>
        <v>0</v>
      </c>
      <c r="L199" s="49">
        <v>0</v>
      </c>
      <c r="M199" s="20">
        <v>0</v>
      </c>
      <c r="N199" s="20">
        <v>0</v>
      </c>
      <c r="O199" s="20">
        <v>0</v>
      </c>
      <c r="P199" s="21">
        <v>0</v>
      </c>
    </row>
    <row r="200" spans="1:16" s="34" customFormat="1" ht="23.1" customHeight="1" thickBot="1" x14ac:dyDescent="0.25">
      <c r="A200" s="53"/>
      <c r="B200" s="57"/>
      <c r="C200" s="58"/>
      <c r="D200" s="35"/>
      <c r="E200" s="30">
        <v>3</v>
      </c>
      <c r="F200" s="35"/>
      <c r="G200" s="15" t="s">
        <v>194</v>
      </c>
      <c r="H200" s="63"/>
      <c r="I200" s="64"/>
      <c r="J200" s="37"/>
      <c r="K200" s="33">
        <f t="shared" si="2"/>
        <v>0</v>
      </c>
      <c r="L200" s="49">
        <v>0</v>
      </c>
      <c r="M200" s="20">
        <v>0</v>
      </c>
      <c r="N200" s="20">
        <v>0</v>
      </c>
      <c r="O200" s="20">
        <v>0</v>
      </c>
      <c r="P200" s="21">
        <v>0</v>
      </c>
    </row>
    <row r="201" spans="1:16" s="34" customFormat="1" ht="23.1" customHeight="1" thickBot="1" x14ac:dyDescent="0.25">
      <c r="A201" s="53"/>
      <c r="B201" s="57"/>
      <c r="C201" s="58"/>
      <c r="D201" s="35"/>
      <c r="E201" s="30">
        <v>4</v>
      </c>
      <c r="F201" s="35"/>
      <c r="G201" s="15" t="s">
        <v>195</v>
      </c>
      <c r="H201" s="63"/>
      <c r="I201" s="64"/>
      <c r="J201" s="37"/>
      <c r="K201" s="33">
        <f t="shared" si="2"/>
        <v>0</v>
      </c>
      <c r="L201" s="49">
        <v>0</v>
      </c>
      <c r="M201" s="20">
        <v>0</v>
      </c>
      <c r="N201" s="20">
        <v>0</v>
      </c>
      <c r="O201" s="20">
        <v>0</v>
      </c>
      <c r="P201" s="21">
        <v>0</v>
      </c>
    </row>
    <row r="202" spans="1:16" s="34" customFormat="1" ht="23.1" customHeight="1" thickBot="1" x14ac:dyDescent="0.25">
      <c r="A202" s="53"/>
      <c r="B202" s="57"/>
      <c r="C202" s="58"/>
      <c r="D202" s="35"/>
      <c r="E202" s="30">
        <v>5</v>
      </c>
      <c r="F202" s="35"/>
      <c r="G202" s="15" t="s">
        <v>21</v>
      </c>
      <c r="H202" s="63"/>
      <c r="I202" s="64"/>
      <c r="J202" s="37"/>
      <c r="K202" s="33">
        <f t="shared" si="2"/>
        <v>0</v>
      </c>
      <c r="L202" s="49">
        <v>0</v>
      </c>
      <c r="M202" s="20">
        <v>0</v>
      </c>
      <c r="N202" s="20">
        <v>0</v>
      </c>
      <c r="O202" s="20">
        <v>0</v>
      </c>
      <c r="P202" s="21">
        <v>0</v>
      </c>
    </row>
    <row r="203" spans="1:16" s="34" customFormat="1" ht="23.1" customHeight="1" thickBot="1" x14ac:dyDescent="0.25">
      <c r="A203" s="53"/>
      <c r="B203" s="57"/>
      <c r="C203" s="58"/>
      <c r="D203" s="35"/>
      <c r="E203" s="30">
        <v>6</v>
      </c>
      <c r="F203" s="35"/>
      <c r="G203" s="15" t="s">
        <v>196</v>
      </c>
      <c r="H203" s="63"/>
      <c r="I203" s="64"/>
      <c r="J203" s="37"/>
      <c r="K203" s="33">
        <f t="shared" si="2"/>
        <v>5</v>
      </c>
      <c r="L203" s="49">
        <v>2</v>
      </c>
      <c r="M203" s="20">
        <v>0</v>
      </c>
      <c r="N203" s="20">
        <v>0</v>
      </c>
      <c r="O203" s="20">
        <v>1</v>
      </c>
      <c r="P203" s="21">
        <v>2</v>
      </c>
    </row>
    <row r="204" spans="1:16" s="34" customFormat="1" ht="23.1" customHeight="1" thickBot="1" x14ac:dyDescent="0.25">
      <c r="A204" s="53"/>
      <c r="B204" s="57"/>
      <c r="C204" s="58"/>
      <c r="D204" s="35"/>
      <c r="E204" s="30">
        <v>7</v>
      </c>
      <c r="F204" s="35"/>
      <c r="G204" s="15" t="s">
        <v>197</v>
      </c>
      <c r="H204" s="63"/>
      <c r="I204" s="64"/>
      <c r="J204" s="37"/>
      <c r="K204" s="33">
        <f t="shared" si="2"/>
        <v>1</v>
      </c>
      <c r="L204" s="49">
        <v>0</v>
      </c>
      <c r="M204" s="20">
        <v>1</v>
      </c>
      <c r="N204" s="20">
        <v>0</v>
      </c>
      <c r="O204" s="20">
        <v>0</v>
      </c>
      <c r="P204" s="21">
        <v>0</v>
      </c>
    </row>
    <row r="205" spans="1:16" s="34" customFormat="1" ht="23.1" customHeight="1" thickBot="1" x14ac:dyDescent="0.25">
      <c r="A205" s="53"/>
      <c r="B205" s="57"/>
      <c r="C205" s="58"/>
      <c r="D205" s="35"/>
      <c r="E205" s="30">
        <v>8</v>
      </c>
      <c r="F205" s="35"/>
      <c r="G205" s="15" t="s">
        <v>198</v>
      </c>
      <c r="H205" s="63"/>
      <c r="I205" s="64"/>
      <c r="J205" s="37"/>
      <c r="K205" s="33">
        <f t="shared" si="2"/>
        <v>0</v>
      </c>
      <c r="L205" s="49">
        <v>0</v>
      </c>
      <c r="M205" s="20">
        <v>0</v>
      </c>
      <c r="N205" s="20">
        <v>0</v>
      </c>
      <c r="O205" s="20">
        <v>0</v>
      </c>
      <c r="P205" s="21">
        <v>0</v>
      </c>
    </row>
    <row r="206" spans="1:16" s="34" customFormat="1" ht="23.1" customHeight="1" thickBot="1" x14ac:dyDescent="0.25">
      <c r="A206" s="53"/>
      <c r="B206" s="57"/>
      <c r="C206" s="58"/>
      <c r="D206" s="35"/>
      <c r="E206" s="30">
        <v>9</v>
      </c>
      <c r="F206" s="35"/>
      <c r="G206" s="15" t="s">
        <v>199</v>
      </c>
      <c r="H206" s="63"/>
      <c r="I206" s="64"/>
      <c r="J206" s="37"/>
      <c r="K206" s="33">
        <f t="shared" si="2"/>
        <v>0</v>
      </c>
      <c r="L206" s="49">
        <v>0</v>
      </c>
      <c r="M206" s="20">
        <v>0</v>
      </c>
      <c r="N206" s="20">
        <v>0</v>
      </c>
      <c r="O206" s="20">
        <v>0</v>
      </c>
      <c r="P206" s="21">
        <v>0</v>
      </c>
    </row>
    <row r="207" spans="1:16" s="34" customFormat="1" ht="23.1" customHeight="1" thickBot="1" x14ac:dyDescent="0.25">
      <c r="A207" s="53"/>
      <c r="B207" s="57"/>
      <c r="C207" s="58"/>
      <c r="D207" s="35"/>
      <c r="E207" s="30">
        <v>10</v>
      </c>
      <c r="F207" s="35"/>
      <c r="G207" s="15" t="s">
        <v>200</v>
      </c>
      <c r="H207" s="63"/>
      <c r="I207" s="64"/>
      <c r="J207" s="37"/>
      <c r="K207" s="33">
        <f t="shared" ref="K207:K227" si="3">SUM(L207:P207)</f>
        <v>0</v>
      </c>
      <c r="L207" s="49">
        <v>0</v>
      </c>
      <c r="M207" s="20">
        <v>0</v>
      </c>
      <c r="N207" s="20">
        <v>0</v>
      </c>
      <c r="O207" s="20">
        <v>0</v>
      </c>
      <c r="P207" s="21">
        <v>0</v>
      </c>
    </row>
    <row r="208" spans="1:16" s="34" customFormat="1" ht="23.1" customHeight="1" thickBot="1" x14ac:dyDescent="0.25">
      <c r="A208" s="53"/>
      <c r="B208" s="57"/>
      <c r="C208" s="58"/>
      <c r="D208" s="35"/>
      <c r="E208" s="30">
        <v>11</v>
      </c>
      <c r="F208" s="35"/>
      <c r="G208" s="15" t="s">
        <v>201</v>
      </c>
      <c r="H208" s="63"/>
      <c r="I208" s="64"/>
      <c r="J208" s="37"/>
      <c r="K208" s="33">
        <f t="shared" si="3"/>
        <v>0</v>
      </c>
      <c r="L208" s="49">
        <v>0</v>
      </c>
      <c r="M208" s="20">
        <v>0</v>
      </c>
      <c r="N208" s="20">
        <v>0</v>
      </c>
      <c r="O208" s="20">
        <v>0</v>
      </c>
      <c r="P208" s="21">
        <v>0</v>
      </c>
    </row>
    <row r="209" spans="1:16" s="34" customFormat="1" ht="23.1" customHeight="1" thickBot="1" x14ac:dyDescent="0.25">
      <c r="A209" s="53"/>
      <c r="B209" s="57"/>
      <c r="C209" s="58"/>
      <c r="D209" s="35"/>
      <c r="E209" s="38">
        <v>12</v>
      </c>
      <c r="F209" s="35"/>
      <c r="G209" s="15" t="s">
        <v>202</v>
      </c>
      <c r="H209" s="63"/>
      <c r="I209" s="64"/>
      <c r="J209" s="37"/>
      <c r="K209" s="33">
        <f t="shared" si="3"/>
        <v>0</v>
      </c>
      <c r="L209" s="49">
        <v>0</v>
      </c>
      <c r="M209" s="20">
        <v>0</v>
      </c>
      <c r="N209" s="20">
        <v>0</v>
      </c>
      <c r="O209" s="20">
        <v>0</v>
      </c>
      <c r="P209" s="21">
        <v>0</v>
      </c>
    </row>
    <row r="210" spans="1:16" s="34" customFormat="1" ht="23.1" customHeight="1" thickBot="1" x14ac:dyDescent="0.25">
      <c r="A210" s="53"/>
      <c r="B210" s="57"/>
      <c r="C210" s="58"/>
      <c r="D210" s="35"/>
      <c r="E210" s="38">
        <v>13</v>
      </c>
      <c r="F210" s="35"/>
      <c r="G210" s="15" t="s">
        <v>203</v>
      </c>
      <c r="H210" s="63"/>
      <c r="I210" s="64"/>
      <c r="J210" s="37"/>
      <c r="K210" s="33">
        <f t="shared" si="3"/>
        <v>0</v>
      </c>
      <c r="L210" s="49">
        <v>0</v>
      </c>
      <c r="M210" s="20">
        <v>0</v>
      </c>
      <c r="N210" s="20">
        <v>0</v>
      </c>
      <c r="O210" s="20">
        <v>0</v>
      </c>
      <c r="P210" s="21">
        <v>0</v>
      </c>
    </row>
    <row r="211" spans="1:16" s="34" customFormat="1" ht="23.1" customHeight="1" thickBot="1" x14ac:dyDescent="0.25">
      <c r="A211" s="53"/>
      <c r="B211" s="57"/>
      <c r="C211" s="58"/>
      <c r="D211" s="35"/>
      <c r="E211" s="30">
        <v>14</v>
      </c>
      <c r="F211" s="35"/>
      <c r="G211" s="15" t="s">
        <v>204</v>
      </c>
      <c r="H211" s="63"/>
      <c r="I211" s="64"/>
      <c r="J211" s="37"/>
      <c r="K211" s="33">
        <f t="shared" si="3"/>
        <v>0</v>
      </c>
      <c r="L211" s="49">
        <v>0</v>
      </c>
      <c r="M211" s="20">
        <v>0</v>
      </c>
      <c r="N211" s="20">
        <v>0</v>
      </c>
      <c r="O211" s="20">
        <v>0</v>
      </c>
      <c r="P211" s="21">
        <v>0</v>
      </c>
    </row>
    <row r="212" spans="1:16" s="34" customFormat="1" ht="23.1" customHeight="1" thickBot="1" x14ac:dyDescent="0.25">
      <c r="A212" s="54"/>
      <c r="B212" s="59"/>
      <c r="C212" s="60"/>
      <c r="D212" s="45"/>
      <c r="E212" s="46">
        <v>15</v>
      </c>
      <c r="F212" s="45"/>
      <c r="G212" s="16" t="s">
        <v>205</v>
      </c>
      <c r="H212" s="65"/>
      <c r="I212" s="66"/>
      <c r="J212" s="47"/>
      <c r="K212" s="33">
        <f t="shared" si="3"/>
        <v>8</v>
      </c>
      <c r="L212" s="51">
        <v>2</v>
      </c>
      <c r="M212" s="22">
        <v>0</v>
      </c>
      <c r="N212" s="22">
        <v>3</v>
      </c>
      <c r="O212" s="22">
        <v>1</v>
      </c>
      <c r="P212" s="23">
        <v>2</v>
      </c>
    </row>
    <row r="213" spans="1:16" s="34" customFormat="1" ht="23.1" customHeight="1" thickBot="1" x14ac:dyDescent="0.25">
      <c r="A213" s="52">
        <v>15</v>
      </c>
      <c r="B213" s="55" t="s">
        <v>7</v>
      </c>
      <c r="C213" s="56"/>
      <c r="D213" s="29"/>
      <c r="E213" s="30">
        <v>1</v>
      </c>
      <c r="F213" s="29"/>
      <c r="G213" s="14" t="s">
        <v>206</v>
      </c>
      <c r="H213" s="67"/>
      <c r="I213" s="68"/>
      <c r="J213" s="32"/>
      <c r="K213" s="33">
        <f t="shared" si="3"/>
        <v>83</v>
      </c>
      <c r="L213" s="50">
        <v>12</v>
      </c>
      <c r="M213" s="18">
        <v>23</v>
      </c>
      <c r="N213" s="18">
        <v>21</v>
      </c>
      <c r="O213" s="18">
        <v>20</v>
      </c>
      <c r="P213" s="19">
        <v>7</v>
      </c>
    </row>
    <row r="214" spans="1:16" s="34" customFormat="1" ht="23.1" customHeight="1" thickBot="1" x14ac:dyDescent="0.25">
      <c r="A214" s="53"/>
      <c r="B214" s="57">
        <f>SUM(K213:K227)</f>
        <v>955</v>
      </c>
      <c r="C214" s="58"/>
      <c r="D214" s="35"/>
      <c r="E214" s="30">
        <v>2</v>
      </c>
      <c r="F214" s="35"/>
      <c r="G214" s="15" t="s">
        <v>207</v>
      </c>
      <c r="H214" s="63"/>
      <c r="I214" s="64"/>
      <c r="J214" s="37"/>
      <c r="K214" s="33">
        <f t="shared" si="3"/>
        <v>31</v>
      </c>
      <c r="L214" s="49">
        <v>8</v>
      </c>
      <c r="M214" s="20">
        <v>3</v>
      </c>
      <c r="N214" s="20">
        <v>7</v>
      </c>
      <c r="O214" s="20">
        <v>12</v>
      </c>
      <c r="P214" s="21">
        <v>1</v>
      </c>
    </row>
    <row r="215" spans="1:16" s="34" customFormat="1" ht="23.1" customHeight="1" thickBot="1" x14ac:dyDescent="0.25">
      <c r="A215" s="53"/>
      <c r="B215" s="57"/>
      <c r="C215" s="58"/>
      <c r="D215" s="35"/>
      <c r="E215" s="30">
        <v>3</v>
      </c>
      <c r="F215" s="35"/>
      <c r="G215" s="15" t="s">
        <v>208</v>
      </c>
      <c r="H215" s="63"/>
      <c r="I215" s="64"/>
      <c r="J215" s="37"/>
      <c r="K215" s="33">
        <f t="shared" si="3"/>
        <v>201</v>
      </c>
      <c r="L215" s="49">
        <v>26</v>
      </c>
      <c r="M215" s="20">
        <v>59</v>
      </c>
      <c r="N215" s="20">
        <v>35</v>
      </c>
      <c r="O215" s="20">
        <v>55</v>
      </c>
      <c r="P215" s="21">
        <v>26</v>
      </c>
    </row>
    <row r="216" spans="1:16" s="34" customFormat="1" ht="23.1" customHeight="1" thickBot="1" x14ac:dyDescent="0.25">
      <c r="A216" s="53"/>
      <c r="B216" s="57"/>
      <c r="C216" s="58"/>
      <c r="D216" s="35"/>
      <c r="E216" s="30">
        <v>4</v>
      </c>
      <c r="F216" s="35"/>
      <c r="G216" s="15" t="s">
        <v>209</v>
      </c>
      <c r="H216" s="63"/>
      <c r="I216" s="64"/>
      <c r="J216" s="37"/>
      <c r="K216" s="33">
        <f t="shared" si="3"/>
        <v>187</v>
      </c>
      <c r="L216" s="49">
        <v>20</v>
      </c>
      <c r="M216" s="20">
        <v>44</v>
      </c>
      <c r="N216" s="20">
        <v>33</v>
      </c>
      <c r="O216" s="20">
        <v>64</v>
      </c>
      <c r="P216" s="21">
        <v>26</v>
      </c>
    </row>
    <row r="217" spans="1:16" s="34" customFormat="1" ht="23.1" customHeight="1" thickBot="1" x14ac:dyDescent="0.25">
      <c r="A217" s="53"/>
      <c r="B217" s="57"/>
      <c r="C217" s="58"/>
      <c r="D217" s="35"/>
      <c r="E217" s="30">
        <v>5</v>
      </c>
      <c r="F217" s="35"/>
      <c r="G217" s="15" t="s">
        <v>210</v>
      </c>
      <c r="H217" s="63"/>
      <c r="I217" s="64"/>
      <c r="J217" s="37"/>
      <c r="K217" s="33">
        <f t="shared" si="3"/>
        <v>8</v>
      </c>
      <c r="L217" s="49">
        <v>0</v>
      </c>
      <c r="M217" s="20">
        <v>1</v>
      </c>
      <c r="N217" s="20">
        <v>1</v>
      </c>
      <c r="O217" s="20">
        <v>2</v>
      </c>
      <c r="P217" s="21">
        <v>4</v>
      </c>
    </row>
    <row r="218" spans="1:16" s="34" customFormat="1" ht="23.1" customHeight="1" thickBot="1" x14ac:dyDescent="0.25">
      <c r="A218" s="53"/>
      <c r="B218" s="57"/>
      <c r="C218" s="58"/>
      <c r="D218" s="35"/>
      <c r="E218" s="30">
        <v>6</v>
      </c>
      <c r="F218" s="35"/>
      <c r="G218" s="15" t="s">
        <v>211</v>
      </c>
      <c r="H218" s="63"/>
      <c r="I218" s="64"/>
      <c r="J218" s="37"/>
      <c r="K218" s="33">
        <f t="shared" si="3"/>
        <v>0</v>
      </c>
      <c r="L218" s="49">
        <v>0</v>
      </c>
      <c r="M218" s="20">
        <v>0</v>
      </c>
      <c r="N218" s="20">
        <v>0</v>
      </c>
      <c r="O218" s="20">
        <v>0</v>
      </c>
      <c r="P218" s="21">
        <v>0</v>
      </c>
    </row>
    <row r="219" spans="1:16" s="34" customFormat="1" ht="23.1" customHeight="1" thickBot="1" x14ac:dyDescent="0.25">
      <c r="A219" s="53"/>
      <c r="B219" s="57"/>
      <c r="C219" s="58"/>
      <c r="D219" s="35"/>
      <c r="E219" s="30">
        <v>7</v>
      </c>
      <c r="F219" s="35"/>
      <c r="G219" s="15" t="s">
        <v>212</v>
      </c>
      <c r="H219" s="63"/>
      <c r="I219" s="64"/>
      <c r="J219" s="37"/>
      <c r="K219" s="33">
        <f t="shared" si="3"/>
        <v>50</v>
      </c>
      <c r="L219" s="49">
        <v>9</v>
      </c>
      <c r="M219" s="20">
        <v>13</v>
      </c>
      <c r="N219" s="20">
        <v>16</v>
      </c>
      <c r="O219" s="20">
        <v>6</v>
      </c>
      <c r="P219" s="21">
        <v>6</v>
      </c>
    </row>
    <row r="220" spans="1:16" s="34" customFormat="1" ht="23.1" customHeight="1" thickBot="1" x14ac:dyDescent="0.25">
      <c r="A220" s="53"/>
      <c r="B220" s="57"/>
      <c r="C220" s="58"/>
      <c r="D220" s="35"/>
      <c r="E220" s="30">
        <v>8</v>
      </c>
      <c r="F220" s="35"/>
      <c r="G220" s="15" t="s">
        <v>213</v>
      </c>
      <c r="H220" s="63"/>
      <c r="I220" s="64"/>
      <c r="J220" s="37"/>
      <c r="K220" s="33">
        <f t="shared" si="3"/>
        <v>0</v>
      </c>
      <c r="L220" s="49">
        <v>0</v>
      </c>
      <c r="M220" s="20">
        <v>0</v>
      </c>
      <c r="N220" s="20">
        <v>0</v>
      </c>
      <c r="O220" s="20">
        <v>0</v>
      </c>
      <c r="P220" s="21">
        <v>0</v>
      </c>
    </row>
    <row r="221" spans="1:16" s="34" customFormat="1" ht="23.1" customHeight="1" thickBot="1" x14ac:dyDescent="0.25">
      <c r="A221" s="53"/>
      <c r="B221" s="57"/>
      <c r="C221" s="58"/>
      <c r="D221" s="35"/>
      <c r="E221" s="30">
        <v>9</v>
      </c>
      <c r="F221" s="35"/>
      <c r="G221" s="15" t="s">
        <v>214</v>
      </c>
      <c r="H221" s="63"/>
      <c r="I221" s="64"/>
      <c r="J221" s="37"/>
      <c r="K221" s="33">
        <f t="shared" si="3"/>
        <v>0</v>
      </c>
      <c r="L221" s="49">
        <v>0</v>
      </c>
      <c r="M221" s="20">
        <v>0</v>
      </c>
      <c r="N221" s="20">
        <v>0</v>
      </c>
      <c r="O221" s="20">
        <v>0</v>
      </c>
      <c r="P221" s="21">
        <v>0</v>
      </c>
    </row>
    <row r="222" spans="1:16" s="34" customFormat="1" ht="23.1" customHeight="1" thickBot="1" x14ac:dyDescent="0.25">
      <c r="A222" s="53"/>
      <c r="B222" s="57"/>
      <c r="C222" s="58"/>
      <c r="D222" s="35"/>
      <c r="E222" s="30">
        <v>10</v>
      </c>
      <c r="F222" s="35"/>
      <c r="G222" s="15" t="s">
        <v>215</v>
      </c>
      <c r="H222" s="63"/>
      <c r="I222" s="64"/>
      <c r="J222" s="37"/>
      <c r="K222" s="33">
        <f t="shared" si="3"/>
        <v>28</v>
      </c>
      <c r="L222" s="49">
        <v>6</v>
      </c>
      <c r="M222" s="20">
        <v>16</v>
      </c>
      <c r="N222" s="20">
        <v>3</v>
      </c>
      <c r="O222" s="20">
        <v>2</v>
      </c>
      <c r="P222" s="21">
        <v>1</v>
      </c>
    </row>
    <row r="223" spans="1:16" s="34" customFormat="1" ht="23.1" customHeight="1" thickBot="1" x14ac:dyDescent="0.25">
      <c r="A223" s="53"/>
      <c r="B223" s="57"/>
      <c r="C223" s="58"/>
      <c r="D223" s="35"/>
      <c r="E223" s="30">
        <v>11</v>
      </c>
      <c r="F223" s="35"/>
      <c r="G223" s="15" t="s">
        <v>216</v>
      </c>
      <c r="H223" s="63"/>
      <c r="I223" s="64"/>
      <c r="J223" s="37"/>
      <c r="K223" s="33">
        <f t="shared" si="3"/>
        <v>1</v>
      </c>
      <c r="L223" s="49">
        <v>0</v>
      </c>
      <c r="M223" s="20">
        <v>0</v>
      </c>
      <c r="N223" s="20">
        <v>0</v>
      </c>
      <c r="O223" s="20">
        <v>1</v>
      </c>
      <c r="P223" s="21">
        <v>0</v>
      </c>
    </row>
    <row r="224" spans="1:16" s="34" customFormat="1" ht="23.1" customHeight="1" thickBot="1" x14ac:dyDescent="0.25">
      <c r="A224" s="53"/>
      <c r="B224" s="57"/>
      <c r="C224" s="58"/>
      <c r="D224" s="35"/>
      <c r="E224" s="38">
        <v>12</v>
      </c>
      <c r="F224" s="35"/>
      <c r="G224" s="15" t="s">
        <v>217</v>
      </c>
      <c r="H224" s="63"/>
      <c r="I224" s="64"/>
      <c r="J224" s="37"/>
      <c r="K224" s="33">
        <f t="shared" si="3"/>
        <v>0</v>
      </c>
      <c r="L224" s="49">
        <v>0</v>
      </c>
      <c r="M224" s="20">
        <v>0</v>
      </c>
      <c r="N224" s="20">
        <v>0</v>
      </c>
      <c r="O224" s="20">
        <v>0</v>
      </c>
      <c r="P224" s="21">
        <v>0</v>
      </c>
    </row>
    <row r="225" spans="1:16" s="34" customFormat="1" ht="23.1" customHeight="1" thickBot="1" x14ac:dyDescent="0.25">
      <c r="A225" s="53"/>
      <c r="B225" s="57"/>
      <c r="C225" s="58"/>
      <c r="D225" s="35"/>
      <c r="E225" s="38">
        <v>13</v>
      </c>
      <c r="F225" s="35"/>
      <c r="G225" s="15" t="s">
        <v>218</v>
      </c>
      <c r="H225" s="63"/>
      <c r="I225" s="64"/>
      <c r="J225" s="37"/>
      <c r="K225" s="33">
        <f t="shared" si="3"/>
        <v>362</v>
      </c>
      <c r="L225" s="49">
        <v>45</v>
      </c>
      <c r="M225" s="20">
        <v>105</v>
      </c>
      <c r="N225" s="20">
        <v>67</v>
      </c>
      <c r="O225" s="20">
        <v>84</v>
      </c>
      <c r="P225" s="21">
        <v>61</v>
      </c>
    </row>
    <row r="226" spans="1:16" s="34" customFormat="1" ht="23.1" customHeight="1" thickBot="1" x14ac:dyDescent="0.25">
      <c r="A226" s="53"/>
      <c r="B226" s="57"/>
      <c r="C226" s="58"/>
      <c r="D226" s="35"/>
      <c r="E226" s="30">
        <v>14</v>
      </c>
      <c r="F226" s="35"/>
      <c r="G226" s="15" t="s">
        <v>219</v>
      </c>
      <c r="H226" s="63"/>
      <c r="I226" s="64"/>
      <c r="J226" s="37"/>
      <c r="K226" s="33">
        <f t="shared" si="3"/>
        <v>4</v>
      </c>
      <c r="L226" s="49">
        <v>1</v>
      </c>
      <c r="M226" s="20">
        <v>1</v>
      </c>
      <c r="N226" s="20">
        <v>1</v>
      </c>
      <c r="O226" s="20">
        <v>0</v>
      </c>
      <c r="P226" s="21">
        <v>1</v>
      </c>
    </row>
    <row r="227" spans="1:16" s="34" customFormat="1" ht="23.1" customHeight="1" thickBot="1" x14ac:dyDescent="0.25">
      <c r="A227" s="54"/>
      <c r="B227" s="59"/>
      <c r="C227" s="60"/>
      <c r="D227" s="45"/>
      <c r="E227" s="46">
        <v>15</v>
      </c>
      <c r="F227" s="45"/>
      <c r="G227" s="16" t="s">
        <v>220</v>
      </c>
      <c r="H227" s="65"/>
      <c r="I227" s="66"/>
      <c r="J227" s="47"/>
      <c r="K227" s="48">
        <f t="shared" si="3"/>
        <v>0</v>
      </c>
      <c r="L227" s="51">
        <v>0</v>
      </c>
      <c r="M227" s="22">
        <v>0</v>
      </c>
      <c r="N227" s="22">
        <v>0</v>
      </c>
      <c r="O227" s="22">
        <v>0</v>
      </c>
      <c r="P227" s="23">
        <v>0</v>
      </c>
    </row>
  </sheetData>
  <sheetProtection sheet="1" objects="1" scenarios="1" selectLockedCells="1"/>
  <mergeCells count="70">
    <mergeCell ref="L12:P12"/>
    <mergeCell ref="H139:I152"/>
    <mergeCell ref="B139:C139"/>
    <mergeCell ref="B140:C152"/>
    <mergeCell ref="A168:A182"/>
    <mergeCell ref="B153:C153"/>
    <mergeCell ref="H109:I123"/>
    <mergeCell ref="B109:C109"/>
    <mergeCell ref="B110:C123"/>
    <mergeCell ref="A29:A43"/>
    <mergeCell ref="H124:I138"/>
    <mergeCell ref="A59:A69"/>
    <mergeCell ref="A44:A58"/>
    <mergeCell ref="A79:A93"/>
    <mergeCell ref="A70:A78"/>
    <mergeCell ref="B79:C79"/>
    <mergeCell ref="A14:A28"/>
    <mergeCell ref="B13:C13"/>
    <mergeCell ref="B80:C93"/>
    <mergeCell ref="H94:I108"/>
    <mergeCell ref="A7:K8"/>
    <mergeCell ref="H59:I69"/>
    <mergeCell ref="B59:C59"/>
    <mergeCell ref="B60:C69"/>
    <mergeCell ref="H13:I13"/>
    <mergeCell ref="H29:I43"/>
    <mergeCell ref="B29:C29"/>
    <mergeCell ref="B30:C43"/>
    <mergeCell ref="H44:I58"/>
    <mergeCell ref="B44:C44"/>
    <mergeCell ref="B45:C58"/>
    <mergeCell ref="B14:C14"/>
    <mergeCell ref="A1:K1"/>
    <mergeCell ref="A3:K3"/>
    <mergeCell ref="A5:K5"/>
    <mergeCell ref="A10:F11"/>
    <mergeCell ref="A6:K6"/>
    <mergeCell ref="H10:I11"/>
    <mergeCell ref="A124:A138"/>
    <mergeCell ref="A139:A152"/>
    <mergeCell ref="B124:C124"/>
    <mergeCell ref="B125:C138"/>
    <mergeCell ref="A94:A108"/>
    <mergeCell ref="A109:A123"/>
    <mergeCell ref="B94:C94"/>
    <mergeCell ref="B95:C108"/>
    <mergeCell ref="B15:C28"/>
    <mergeCell ref="H14:I28"/>
    <mergeCell ref="B154:C167"/>
    <mergeCell ref="B168:C168"/>
    <mergeCell ref="B169:C182"/>
    <mergeCell ref="B70:C70"/>
    <mergeCell ref="B71:C78"/>
    <mergeCell ref="H70:I78"/>
    <mergeCell ref="H79:I93"/>
    <mergeCell ref="A213:A227"/>
    <mergeCell ref="B213:C213"/>
    <mergeCell ref="B214:C227"/>
    <mergeCell ref="H153:I167"/>
    <mergeCell ref="H168:I182"/>
    <mergeCell ref="H183:I197"/>
    <mergeCell ref="H198:I212"/>
    <mergeCell ref="H213:I227"/>
    <mergeCell ref="A183:A197"/>
    <mergeCell ref="B183:C183"/>
    <mergeCell ref="B184:C197"/>
    <mergeCell ref="A198:A212"/>
    <mergeCell ref="B198:C198"/>
    <mergeCell ref="B199:C212"/>
    <mergeCell ref="A153:A167"/>
  </mergeCells>
  <phoneticPr fontId="1" type="noConversion"/>
  <pageMargins left="0.23622047244094491" right="0.23622047244094491" top="0.51181102362204722" bottom="0.15748031496062992" header="0.23622047244094491" footer="0.15748031496062992"/>
  <pageSetup paperSize="8" scale="61" fitToHeight="0" orientation="portrait" r:id="rId1"/>
  <headerFooter alignWithMargins="0"/>
  <rowBreaks count="4" manualBreakCount="4">
    <brk id="58" max="15" man="1"/>
    <brk id="93" max="15" man="1"/>
    <brk id="138" max="15" man="1"/>
    <brk id="182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dpp1036022</dc:creator>
  <cp:lastModifiedBy>Pietrina Cicciarelli</cp:lastModifiedBy>
  <cp:lastPrinted>2019-05-25T12:08:20Z</cp:lastPrinted>
  <dcterms:created xsi:type="dcterms:W3CDTF">2014-04-18T06:31:22Z</dcterms:created>
  <dcterms:modified xsi:type="dcterms:W3CDTF">2019-05-27T01:20:33Z</dcterms:modified>
</cp:coreProperties>
</file>